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Подпорожский Важины" sheetId="1" r:id="rId1"/>
  </sheets>
  <externalReferences>
    <externalReference r:id="rId4"/>
    <externalReference r:id="rId5"/>
  </externalReferences>
  <definedNames>
    <definedName name="_______A1">#REF!</definedName>
    <definedName name="______A1">#REF!</definedName>
    <definedName name="_____A1_1">#REF!</definedName>
    <definedName name="_____A1_2">#REF!</definedName>
    <definedName name="____A1_1">#REF!</definedName>
    <definedName name="____A1_2">#REF!</definedName>
    <definedName name="___A1_1">#REF!</definedName>
    <definedName name="__SUM11_1">'[1]План поставок'!#REF!</definedName>
    <definedName name="__SUM12_1">'[1]План поставок'!#REF!</definedName>
    <definedName name="__SUM13_1">'[1]План поставок'!#REF!</definedName>
    <definedName name="__SUM14_1">'[1]План поставок'!#REF!</definedName>
    <definedName name="__SUM31_1">'[1]План поставок'!#REF!</definedName>
    <definedName name="_SUM11_1">'[1]План поставок'!#REF!</definedName>
    <definedName name="_SUM12_1">'[1]План поставок'!#REF!</definedName>
    <definedName name="_SUM13_1">'[1]План поставок'!#REF!</definedName>
    <definedName name="_SUM14_1">'[1]План поставок'!#REF!</definedName>
    <definedName name="_SUM31_1">'[1]План поставок'!#REF!</definedName>
    <definedName name="Excel_BuiltIn__FilterDatabase_1">#REF!</definedName>
    <definedName name="Excel_BuiltIn__FilterDatabase_10">#REF!</definedName>
    <definedName name="Excel_BuiltIn__FilterDatabase_11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Print_Area_1_1">#REF!</definedName>
    <definedName name="Excel_BuiltIn_Print_Area_1_2">#REF!</definedName>
    <definedName name="Excel_BuiltIn_Print_Area_3_1_1">#REF!</definedName>
    <definedName name="Excel_BuiltIn_Print_Area_3_1_2">#REF!</definedName>
    <definedName name="Excel_BuiltIn_Print_Area_3_2">#REF!</definedName>
    <definedName name="Excel_BuiltIn_Print_Titles_6">'[2]31.08.2004'!$1:$1</definedName>
    <definedName name="HTML_CodePage" hidden="1">1252</definedName>
    <definedName name="HTML_Description" hidden="1">""</definedName>
    <definedName name="HTML_Email" hidden="1">""</definedName>
    <definedName name="HTML_Header" hidden="1">"Working Capital"</definedName>
    <definedName name="HTML_LastUpdate" hidden="1">"9/11/00"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HD:Web Site “~adamodar”:pc:datasets:MyHTML.html"</definedName>
    <definedName name="HTML_Title" hidden="1">"wcdata"</definedName>
    <definedName name="Z_0DD4EB58_0647_11D5_A6F7_00508B654A95_.wvu.Cols_1">(#REF!,#REF!,#REF!,#REF!,#REF!)</definedName>
    <definedName name="Z_0DD4EB58_0647_11D5_A6F7_00508B654A95_.wvu.Cols_2">(#REF!,#REF!,#REF!,#REF!,#REF!)</definedName>
    <definedName name="Z_0DD4EB58_0647_11D5_A6F7_00508B654A95_.wvu.Cols_3">(#REF!,#REF!,#REF!,#REF!,#REF!)</definedName>
    <definedName name="Z_10435A81_C305_11D5_A6F8_009027BEE0E0_.wvu.Cols_1">(#REF!,#REF!,#REF!)</definedName>
    <definedName name="Z_10435A81_C305_11D5_A6F8_009027BEE0E0_.wvu.Cols_2">(#REF!,#REF!,#REF!)</definedName>
    <definedName name="Z_10435A81_C305_11D5_A6F8_009027BEE0E0_.wvu.Cols_3">(#REF!,#REF!,#REF!)</definedName>
    <definedName name="Z_10435A81_C305_11D5_A6F8_009027BEE0E0_.wvu.FilterData_1">#REF!</definedName>
    <definedName name="Z_10435A81_C305_11D5_A6F8_009027BEE0E0_.wvu.FilterData_2">#REF!</definedName>
    <definedName name="Z_10435A81_C305_11D5_A6F8_009027BEE0E0_.wvu.FilterData_3">#REF!</definedName>
    <definedName name="Z_10435A81_C305_11D5_A6F8_009027BEE0E0_.wvu.PrintArea_1">#REF!</definedName>
    <definedName name="Z_10435A81_C305_11D5_A6F8_009027BEE0E0_.wvu.PrintArea_2">#REF!</definedName>
    <definedName name="Z_10435A81_C305_11D5_A6F8_009027BEE0E0_.wvu.PrintArea_3">#REF!</definedName>
    <definedName name="Z_10435A81_C305_11D5_A6F8_009027BEE0E0_.wvu.PrintTitles_1">#REF!</definedName>
    <definedName name="Z_10435A81_C305_11D5_A6F8_009027BEE0E0_.wvu.PrintTitles_2">#REF!</definedName>
    <definedName name="Z_10435A81_C305_11D5_A6F8_009027BEE0E0_.wvu.PrintTitles_3">#REF!</definedName>
    <definedName name="Z_10435A81_C305_11D5_A6F8_009027BEE0E0_.wvu.Rows_1">(#REF!,#REF!)</definedName>
    <definedName name="Z_10435A81_C305_11D5_A6F8_009027BEE0E0_.wvu.Rows_2">(#REF!,#REF!)</definedName>
    <definedName name="Z_10435A81_C305_11D5_A6F8_009027BEE0E0_.wvu.Rows_3">(#REF!,#REF!)</definedName>
    <definedName name="Z_2804E4BB_ED21_11D4_A6F8_00508B654B8B_.wvu.Cols_1">(#REF!,#REF!,#REF!)</definedName>
    <definedName name="Z_2804E4BB_ED21_11D4_A6F8_00508B654B8B_.wvu.Cols_2">(#REF!,#REF!,#REF!)</definedName>
    <definedName name="Z_2804E4BB_ED21_11D4_A6F8_00508B654B8B_.wvu.Cols_3">(#REF!,#REF!,#REF!)</definedName>
    <definedName name="Z_2804E4BB_ED21_11D4_A6F8_00508B654B8B_.wvu.FilterData_1">#REF!</definedName>
    <definedName name="Z_2804E4BB_ED21_11D4_A6F8_00508B654B8B_.wvu.FilterData_2">#REF!</definedName>
    <definedName name="Z_2804E4BB_ED21_11D4_A6F8_00508B654B8B_.wvu.FilterData_3">#REF!</definedName>
    <definedName name="Z_2804E4BB_ED21_11D4_A6F8_00508B654B8B_.wvu.PrintArea_1">#REF!</definedName>
    <definedName name="Z_2804E4BB_ED21_11D4_A6F8_00508B654B8B_.wvu.PrintArea_2">#REF!</definedName>
    <definedName name="Z_2804E4BB_ED21_11D4_A6F8_00508B654B8B_.wvu.PrintArea_3">#REF!</definedName>
    <definedName name="Z_2804E4BB_ED21_11D4_A6F8_00508B654B8B_.wvu.Rows_1">(#REF!,#REF!)</definedName>
    <definedName name="Z_2804E4BB_ED21_11D4_A6F8_00508B654B8B_.wvu.Rows_2">(#REF!,#REF!)</definedName>
    <definedName name="Z_2804E4BB_ED21_11D4_A6F8_00508B654B8B_.wvu.Rows_3">(#REF!,#REF!)</definedName>
    <definedName name="Z_5A868EA0_ED63_11D4_A6F8_009027BEE0E0_.wvu.Cols_1">(#REF!,#REF!,#REF!)</definedName>
    <definedName name="Z_5A868EA0_ED63_11D4_A6F8_009027BEE0E0_.wvu.Cols_2">(#REF!,#REF!,#REF!)</definedName>
    <definedName name="Z_5A868EA0_ED63_11D4_A6F8_009027BEE0E0_.wvu.Cols_3">(#REF!,#REF!,#REF!)</definedName>
    <definedName name="Z_5A868EA0_ED63_11D4_A6F8_009027BEE0E0_.wvu.FilterData_1">#REF!</definedName>
    <definedName name="Z_5A868EA0_ED63_11D4_A6F8_009027BEE0E0_.wvu.FilterData_2">#REF!</definedName>
    <definedName name="Z_5A868EA0_ED63_11D4_A6F8_009027BEE0E0_.wvu.FilterData_3">#REF!</definedName>
    <definedName name="Z_5A868EA0_ED63_11D4_A6F8_009027BEE0E0_.wvu.PrintArea_1">#REF!</definedName>
    <definedName name="Z_5A868EA0_ED63_11D4_A6F8_009027BEE0E0_.wvu.PrintArea_2">#REF!</definedName>
    <definedName name="Z_5A868EA0_ED63_11D4_A6F8_009027BEE0E0_.wvu.PrintArea_3">#REF!</definedName>
    <definedName name="Z_5A868EA0_ED63_11D4_A6F8_009027BEE0E0_.wvu.Rows_1">(#REF!,#REF!)</definedName>
    <definedName name="Z_5A868EA0_ED63_11D4_A6F8_009027BEE0E0_.wvu.Rows_2">(#REF!,#REF!)</definedName>
    <definedName name="Z_5A868EA0_ED63_11D4_A6F8_009027BEE0E0_.wvu.Rows_3">(#REF!,#REF!)</definedName>
    <definedName name="Z_6E40955B_C2F5_11D5_A6F7_009027BEE7F1_.wvu.Cols_1">(#REF!,#REF!,#REF!)</definedName>
    <definedName name="Z_6E40955B_C2F5_11D5_A6F7_009027BEE7F1_.wvu.Cols_2">(#REF!,#REF!,#REF!)</definedName>
    <definedName name="Z_6E40955B_C2F5_11D5_A6F7_009027BEE7F1_.wvu.Cols_3">(#REF!,#REF!,#REF!)</definedName>
    <definedName name="Z_6E40955B_C2F5_11D5_A6F7_009027BEE7F1_.wvu.FilterData_1">#REF!</definedName>
    <definedName name="Z_6E40955B_C2F5_11D5_A6F7_009027BEE7F1_.wvu.FilterData_2">#REF!</definedName>
    <definedName name="Z_6E40955B_C2F5_11D5_A6F7_009027BEE7F1_.wvu.FilterData_3">#REF!</definedName>
    <definedName name="Z_6E40955B_C2F5_11D5_A6F7_009027BEE7F1_.wvu.PrintArea_1">#REF!</definedName>
    <definedName name="Z_6E40955B_C2F5_11D5_A6F7_009027BEE7F1_.wvu.PrintArea_2">#REF!</definedName>
    <definedName name="Z_6E40955B_C2F5_11D5_A6F7_009027BEE7F1_.wvu.PrintArea_3">#REF!</definedName>
    <definedName name="Z_6E40955B_C2F5_11D5_A6F7_009027BEE7F1_.wvu.PrintTitles_1">#REF!</definedName>
    <definedName name="Z_6E40955B_C2F5_11D5_A6F7_009027BEE7F1_.wvu.PrintTitles_2">#REF!</definedName>
    <definedName name="Z_6E40955B_C2F5_11D5_A6F7_009027BEE7F1_.wvu.PrintTitles_3">#REF!</definedName>
    <definedName name="Z_6E40955B_C2F5_11D5_A6F7_009027BEE7F1_.wvu.Rows_1">(#REF!,#REF!)</definedName>
    <definedName name="Z_6E40955B_C2F5_11D5_A6F7_009027BEE7F1_.wvu.Rows_2">(#REF!,#REF!)</definedName>
    <definedName name="Z_6E40955B_C2F5_11D5_A6F7_009027BEE7F1_.wvu.Rows_3">(#REF!,#REF!)</definedName>
    <definedName name="Z_901DD601_3312_11D5_8F89_00010215A1CA_.wvu.Rows_1">(#REF!,#REF!)</definedName>
    <definedName name="Z_901DD601_3312_11D5_8F89_00010215A1CA_.wvu.Rows_2">(#REF!,#REF!)</definedName>
    <definedName name="Z_901DD601_3312_11D5_8F89_00010215A1CA_.wvu.Rows_3">(#REF!,#REF!)</definedName>
    <definedName name="Z_A158D6E1_ED44_11D4_A6F7_00508B654028_.wvu.Cols_1">(#REF!,#REF!)</definedName>
    <definedName name="Z_A158D6E1_ED44_11D4_A6F7_00508B654028_.wvu.Cols_2">(#REF!,#REF!)</definedName>
    <definedName name="Z_A158D6E1_ED44_11D4_A6F7_00508B654028_.wvu.Cols_3">(#REF!,#REF!)</definedName>
    <definedName name="Z_A158D6E1_ED44_11D4_A6F7_00508B654028_.wvu.FilterData_1">#REF!</definedName>
    <definedName name="Z_A158D6E1_ED44_11D4_A6F7_00508B654028_.wvu.FilterData_2">#REF!</definedName>
    <definedName name="Z_A158D6E1_ED44_11D4_A6F7_00508B654028_.wvu.FilterData_3">#REF!</definedName>
    <definedName name="Z_A158D6E1_ED44_11D4_A6F7_00508B654028_.wvu.PrintArea_1">#REF!</definedName>
    <definedName name="Z_A158D6E1_ED44_11D4_A6F7_00508B654028_.wvu.PrintArea_2">#REF!</definedName>
    <definedName name="Z_A158D6E1_ED44_11D4_A6F7_00508B654028_.wvu.PrintArea_3">#REF!</definedName>
    <definedName name="Z_A158D6E1_ED44_11D4_A6F7_00508B654028_.wvu.Rows_1">(#REF!,#REF!)</definedName>
    <definedName name="Z_A158D6E1_ED44_11D4_A6F7_00508B654028_.wvu.Rows_2">(#REF!,#REF!)</definedName>
    <definedName name="Z_A158D6E1_ED44_11D4_A6F7_00508B654028_.wvu.Rows_3">(#REF!,#REF!)</definedName>
    <definedName name="Z_ADA92181_C3E4_11D5_A6F7_00508B6A7686_.wvu.Cols_1">(#REF!,#REF!,#REF!)</definedName>
    <definedName name="Z_ADA92181_C3E4_11D5_A6F7_00508B6A7686_.wvu.Cols_2">(#REF!,#REF!,#REF!)</definedName>
    <definedName name="Z_ADA92181_C3E4_11D5_A6F7_00508B6A7686_.wvu.Cols_3">(#REF!,#REF!,#REF!)</definedName>
    <definedName name="Z_ADA92181_C3E4_11D5_A6F7_00508B6A7686_.wvu.FilterData_1">#REF!</definedName>
    <definedName name="Z_ADA92181_C3E4_11D5_A6F7_00508B6A7686_.wvu.FilterData_2">#REF!</definedName>
    <definedName name="Z_ADA92181_C3E4_11D5_A6F7_00508B6A7686_.wvu.FilterData_3">#REF!</definedName>
    <definedName name="Z_ADA92181_C3E4_11D5_A6F7_00508B6A7686_.wvu.PrintArea_1">#REF!</definedName>
    <definedName name="Z_ADA92181_C3E4_11D5_A6F7_00508B6A7686_.wvu.PrintArea_2">#REF!</definedName>
    <definedName name="Z_ADA92181_C3E4_11D5_A6F7_00508B6A7686_.wvu.PrintArea_3">#REF!</definedName>
    <definedName name="Z_ADA92181_C3E4_11D5_A6F7_00508B6A7686_.wvu.PrintTitles_1">#REF!</definedName>
    <definedName name="Z_ADA92181_C3E4_11D5_A6F7_00508B6A7686_.wvu.PrintTitles_2">#REF!</definedName>
    <definedName name="Z_ADA92181_C3E4_11D5_A6F7_00508B6A7686_.wvu.PrintTitles_3">#REF!</definedName>
    <definedName name="Z_ADA92181_C3E4_11D5_A6F7_00508B6A7686_.wvu.Rows_1">(#REF!,#REF!)</definedName>
    <definedName name="Z_ADA92181_C3E4_11D5_A6F7_00508B6A7686_.wvu.Rows_2">(#REF!,#REF!)</definedName>
    <definedName name="Z_ADA92181_C3E4_11D5_A6F7_00508B6A7686_.wvu.Rows_3">(#REF!,#REF!)</definedName>
    <definedName name="Z_D4FBBAF2_ED2F_11D4_A6F7_00508B6540C5_.wvu.FilterData_1">#REF!</definedName>
    <definedName name="Z_D4FBBAF2_ED2F_11D4_A6F7_00508B6540C5_.wvu.FilterData_2">#REF!</definedName>
    <definedName name="Z_D4FBBAF2_ED2F_11D4_A6F7_00508B6540C5_.wvu.FilterData_3">#REF!</definedName>
    <definedName name="Z_D9E68341_C2F0_11D5_A6F7_00508B6540C5_.wvu.Cols_1">(#REF!,#REF!,#REF!)</definedName>
    <definedName name="Z_D9E68341_C2F0_11D5_A6F7_00508B6540C5_.wvu.Cols_2">(#REF!,#REF!,#REF!)</definedName>
    <definedName name="Z_D9E68341_C2F0_11D5_A6F7_00508B6540C5_.wvu.Cols_3">(#REF!,#REF!,#REF!)</definedName>
    <definedName name="Z_D9E68341_C2F0_11D5_A6F7_00508B6540C5_.wvu.FilterData_1">#REF!</definedName>
    <definedName name="Z_D9E68341_C2F0_11D5_A6F7_00508B6540C5_.wvu.FilterData_2">#REF!</definedName>
    <definedName name="Z_D9E68341_C2F0_11D5_A6F7_00508B6540C5_.wvu.FilterData_3">#REF!</definedName>
    <definedName name="Z_D9E68341_C2F0_11D5_A6F7_00508B6540C5_.wvu.PrintArea_1">#REF!</definedName>
    <definedName name="Z_D9E68341_C2F0_11D5_A6F7_00508B6540C5_.wvu.PrintArea_2">#REF!</definedName>
    <definedName name="Z_D9E68341_C2F0_11D5_A6F7_00508B6540C5_.wvu.PrintArea_3">#REF!</definedName>
    <definedName name="Z_D9E68341_C2F0_11D5_A6F7_00508B6540C5_.wvu.PrintTitles_1">#REF!</definedName>
    <definedName name="Z_D9E68341_C2F0_11D5_A6F7_00508B6540C5_.wvu.PrintTitles_2">#REF!</definedName>
    <definedName name="Z_D9E68341_C2F0_11D5_A6F7_00508B6540C5_.wvu.PrintTitles_3">#REF!</definedName>
    <definedName name="Z_D9E68341_C2F0_11D5_A6F7_00508B6540C5_.wvu.Rows_1">#REF!</definedName>
    <definedName name="Z_D9E68341_C2F0_11D5_A6F7_00508B6540C5_.wvu.Rows_2">#REF!</definedName>
    <definedName name="Z_D9E68341_C2F0_11D5_A6F7_00508B6540C5_.wvu.Rows_3">#REF!</definedName>
    <definedName name="а5_1">#REF!</definedName>
    <definedName name="а5_2">#REF!</definedName>
    <definedName name="а6">#REF!</definedName>
    <definedName name="а8_1">#REF!</definedName>
    <definedName name="а8_2">#REF!</definedName>
    <definedName name="а9_1">#REF!</definedName>
    <definedName name="а9_2">#REF!</definedName>
    <definedName name="ааа_1">#REF!</definedName>
    <definedName name="ааа_2">#REF!</definedName>
    <definedName name="в5_1">#REF!</definedName>
    <definedName name="в5_2">#REF!</definedName>
    <definedName name="ВЫ1" hidden="1">#REF!</definedName>
    <definedName name="д_1">#REF!</definedName>
    <definedName name="д_2">#REF!</definedName>
    <definedName name="д2_1">#REF!</definedName>
    <definedName name="д2_2">#REF!</definedName>
    <definedName name="д6_1">#REF!</definedName>
    <definedName name="д6_2">#REF!</definedName>
    <definedName name="ДОХОД_1">#REF!</definedName>
    <definedName name="ДОХОД_2">#REF!</definedName>
    <definedName name="е5_1">#REF!</definedName>
    <definedName name="е5_2">#REF!</definedName>
    <definedName name="енг">#REF!</definedName>
    <definedName name="ж4_1">#REF!</definedName>
    <definedName name="ж4_2">#REF!</definedName>
    <definedName name="_xlnm.Print_Titles">'\\H099-srv-02\PlaneEconomUpr\АБВГД\[ШТ. РАССТ.2004 08 31.xls]31.08.2004'!$1:$1</definedName>
    <definedName name="и36_1">#REF!</definedName>
    <definedName name="и36_2">#REF!</definedName>
    <definedName name="й7_1">#REF!</definedName>
    <definedName name="й7_2">#REF!</definedName>
    <definedName name="й8_1">#REF!</definedName>
    <definedName name="й8_2">#REF!</definedName>
    <definedName name="имяA4">#REF!</definedName>
    <definedName name="котельная_1">#REF!</definedName>
    <definedName name="котельная_2">#REF!</definedName>
    <definedName name="Л_1">#REF!</definedName>
    <definedName name="Л_2">#REF!</definedName>
    <definedName name="о4_1">#REF!</definedName>
    <definedName name="о4_2">#REF!</definedName>
    <definedName name="_xlnm.Print_Area" localSheetId="0">'Подпорожский Важины'!$A$1:$C$55</definedName>
    <definedName name="ОбластьДанных_1">#REF!</definedName>
    <definedName name="ОбластьДанных_2">#REF!</definedName>
    <definedName name="п_1">#REF!</definedName>
    <definedName name="п_2">#REF!</definedName>
    <definedName name="п5_1">#REF!</definedName>
    <definedName name="п5_2">#REF!</definedName>
    <definedName name="п9_1">#REF!</definedName>
    <definedName name="п9_2">#REF!</definedName>
    <definedName name="повтор" hidden="1">#REF!</definedName>
    <definedName name="ПРИБЫЛЬ_1">#REF!</definedName>
    <definedName name="ПРИБЫЛЬ_2">#REF!</definedName>
    <definedName name="пыпыппывапа_1">(#REF!,#REF!,#REF!)</definedName>
    <definedName name="пыпыппывапа_2">(#REF!,#REF!,#REF!)</definedName>
    <definedName name="пыпыппывапа_3">(#REF!,#REF!,#REF!)</definedName>
    <definedName name="р_1">#REF!</definedName>
    <definedName name="р_2">#REF!</definedName>
    <definedName name="р4_1">#REF!</definedName>
    <definedName name="р4_2">#REF!</definedName>
    <definedName name="р6_1">#REF!</definedName>
    <definedName name="р6_2">#REF!</definedName>
    <definedName name="РАСХОД_1">#REF!</definedName>
    <definedName name="РАСХОД_2">#REF!</definedName>
    <definedName name="расчет2_1">#REF!</definedName>
    <definedName name="расчет2_2">#REF!</definedName>
    <definedName name="РЕНТАБЕЛЬНОСТЬ_1">#REF!</definedName>
    <definedName name="РЕНТАБЕЛЬНОСТЬ_2">#REF!</definedName>
    <definedName name="с">'[1]План поставок'!#REF!</definedName>
    <definedName name="т_1">#REF!</definedName>
    <definedName name="т_2">#REF!</definedName>
    <definedName name="у1_1">#REF!</definedName>
    <definedName name="у1_2">#REF!</definedName>
    <definedName name="уголь_1">#REF!</definedName>
    <definedName name="уголь_2">#REF!</definedName>
    <definedName name="Ф11111_1">#REF!</definedName>
    <definedName name="Ф11111_2">#REF!</definedName>
    <definedName name="ф9_1">#REF!</definedName>
    <definedName name="ф9_2">#REF!</definedName>
    <definedName name="ффф_1">#REF!</definedName>
    <definedName name="ффф_2">#REF!</definedName>
    <definedName name="фы_1">#REF!</definedName>
    <definedName name="фы_2">#REF!</definedName>
    <definedName name="ш8_1">#REF!</definedName>
    <definedName name="ш8_2">#REF!</definedName>
    <definedName name="ы_1">#REF!</definedName>
    <definedName name="ы_2">#REF!</definedName>
    <definedName name="э_1">#REF!</definedName>
    <definedName name="э_2">#REF!</definedName>
    <definedName name="ЭЖВдылрувбм1" hidden="1">#REF!,#REF!</definedName>
    <definedName name="юро54_1">#REF!</definedName>
    <definedName name="юро54_2">#REF!</definedName>
  </definedNames>
  <calcPr fullCalcOnLoad="1"/>
</workbook>
</file>

<file path=xl/sharedStrings.xml><?xml version="1.0" encoding="utf-8"?>
<sst xmlns="http://schemas.openxmlformats.org/spreadsheetml/2006/main" count="93" uniqueCount="93">
  <si>
    <t>АО "Газпром теплоэнерго" филиал в Ленинградской области</t>
  </si>
  <si>
    <t>Распределение по котельным показателей бюджета  доходов и расходов и тарифа</t>
  </si>
  <si>
    <t>№№ п/п</t>
  </si>
  <si>
    <t>Наименование статьи доходов/расходов</t>
  </si>
  <si>
    <t>Подпорожский район: п.г.Важины (закрытая без ГВС)</t>
  </si>
  <si>
    <t>план по утвержденному тарифу</t>
  </si>
  <si>
    <t>1</t>
  </si>
  <si>
    <t>Выручка</t>
  </si>
  <si>
    <t>1.1</t>
  </si>
  <si>
    <t>Теплоснабжение</t>
  </si>
  <si>
    <t>тепловая энергия (тыс.руб.)</t>
  </si>
  <si>
    <t>тепловая энергия (тыс.Гкал.)</t>
  </si>
  <si>
    <t>2</t>
  </si>
  <si>
    <t>Расходы всего</t>
  </si>
  <si>
    <t>в том числе</t>
  </si>
  <si>
    <t>2.1</t>
  </si>
  <si>
    <t>Расходы (сч.20, сч.23, сч.25)</t>
  </si>
  <si>
    <t>2.1.1.</t>
  </si>
  <si>
    <t>Расходы на оплату труда</t>
  </si>
  <si>
    <t>2.1.2.</t>
  </si>
  <si>
    <t>Расходы по страховым платежам и обязательному страхованию от несчастных случаев на производстве (НС)</t>
  </si>
  <si>
    <t>2.1.2.1</t>
  </si>
  <si>
    <t>Страховые платежи</t>
  </si>
  <si>
    <t>2.1.2.2</t>
  </si>
  <si>
    <t>Обязательное социальное страхование от несчастных случаев на производстве и профессиональных заболеваний</t>
  </si>
  <si>
    <t>2.1.3.</t>
  </si>
  <si>
    <t>Материальные расходы</t>
  </si>
  <si>
    <t>2.1.3.1</t>
  </si>
  <si>
    <t>топливо</t>
  </si>
  <si>
    <t>топливо на технологические цели</t>
  </si>
  <si>
    <t>топливо на производство э/э</t>
  </si>
  <si>
    <t>2.1.3.2</t>
  </si>
  <si>
    <t>электроэнергия на технологические цели</t>
  </si>
  <si>
    <t>2.1.3.3</t>
  </si>
  <si>
    <t>вода на технологические цели</t>
  </si>
  <si>
    <t>2.1.3.4</t>
  </si>
  <si>
    <t>водоотведение</t>
  </si>
  <si>
    <t>2.1.3.5</t>
  </si>
  <si>
    <t>покупная тепловая энергия</t>
  </si>
  <si>
    <t>2.1.3.6</t>
  </si>
  <si>
    <t>вода (для ХВС, ГВС и т.д.)</t>
  </si>
  <si>
    <t>2.1.3.7</t>
  </si>
  <si>
    <t>услуги по передаче тепловой энергии</t>
  </si>
  <si>
    <t>2.1.3.8</t>
  </si>
  <si>
    <t>материалы на технологические нужды</t>
  </si>
  <si>
    <t>2.1.3.9</t>
  </si>
  <si>
    <t>списание ОС производственного назначения стоимостью ниже 40 тыс.руб.</t>
  </si>
  <si>
    <t>2.1.3.10</t>
  </si>
  <si>
    <t>материалы для оказания услуг (выполнения работ) по прочей деятельности</t>
  </si>
  <si>
    <t>2.1.3.11</t>
  </si>
  <si>
    <t>прочие материалы</t>
  </si>
  <si>
    <t>2.1.4.</t>
  </si>
  <si>
    <t xml:space="preserve">Амортизация </t>
  </si>
  <si>
    <t>2.1.4.1</t>
  </si>
  <si>
    <t>амортизация ОС</t>
  </si>
  <si>
    <t>2.1.4.2</t>
  </si>
  <si>
    <t>амортизация НМА</t>
  </si>
  <si>
    <t>2.1.5.</t>
  </si>
  <si>
    <t>Расходы на ремонт ОС производственного назначения</t>
  </si>
  <si>
    <t>2.1.6.</t>
  </si>
  <si>
    <t>Прочие прямые расходы</t>
  </si>
  <si>
    <t>2.1.6.1</t>
  </si>
  <si>
    <t>арендная плата</t>
  </si>
  <si>
    <t>2.1.6.2</t>
  </si>
  <si>
    <t>лизинговые платежи</t>
  </si>
  <si>
    <t>2.1.6.3</t>
  </si>
  <si>
    <t>расходы на страхование</t>
  </si>
  <si>
    <t>2.1.6.4</t>
  </si>
  <si>
    <t xml:space="preserve">содержание зданий и помещений производственного назначения </t>
  </si>
  <si>
    <t>2.1.6.5</t>
  </si>
  <si>
    <t>содержание транспорта</t>
  </si>
  <si>
    <t>2.1.6.6</t>
  </si>
  <si>
    <t>содержание оргтехники и средств связи</t>
  </si>
  <si>
    <t>2.1.6.7</t>
  </si>
  <si>
    <t>охрана труда, пожарная безопасность, ГО и ЧС</t>
  </si>
  <si>
    <t>2.1.6.8</t>
  </si>
  <si>
    <t>услуги вневедомственной охраны</t>
  </si>
  <si>
    <t>2.1.6.9</t>
  </si>
  <si>
    <t>канцелярские</t>
  </si>
  <si>
    <t>2.1.6.10</t>
  </si>
  <si>
    <t>услуги связи</t>
  </si>
  <si>
    <t>2.1.6.11</t>
  </si>
  <si>
    <t>налоги, включаемые в себестоимость</t>
  </si>
  <si>
    <t>2.1.6.12</t>
  </si>
  <si>
    <t>услуги сторонних организаций производственного характера (техобслуживание производственного имущества)</t>
  </si>
  <si>
    <t>2.2.</t>
  </si>
  <si>
    <t>2.3</t>
  </si>
  <si>
    <t>Прибыль (убыток) от продаж</t>
  </si>
  <si>
    <t>Расчетный тариф</t>
  </si>
  <si>
    <t>Установленный средневзвешенный тариф</t>
  </si>
  <si>
    <t xml:space="preserve">Управленческие расходы </t>
  </si>
  <si>
    <t xml:space="preserve">Калькуляция себестоимости полезно отпущенной энергии и передачи тепловой энергии на 2018 год </t>
  </si>
  <si>
    <t>по Важинскому городскому поселению Подпорожского МР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</si>
</sst>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0"/>
    <numFmt numFmtId="166" formatCode="0.0%"/>
    <numFmt numFmtId="167" formatCode="0.0%_);\(0.0%\)"/>
    <numFmt numFmtId="168" formatCode="#,##0_);[Red]\(#,##0\)"/>
    <numFmt numFmtId="169" formatCode="#.##0\.00"/>
    <numFmt numFmtId="170" formatCode="#\.00"/>
    <numFmt numFmtId="171" formatCode="#\.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_-* #,##0_-;\-* #,##0_-;_-* &quot;-&quot;_-;_-@_-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0.0"/>
    <numFmt numFmtId="181" formatCode="#,##0_);[Blue]\(#,##0\)"/>
    <numFmt numFmtId="182" formatCode="_-* #,##0_đ_._-;\-* #,##0_đ_._-;_-* &quot;-&quot;_đ_._-;_-@_-"/>
    <numFmt numFmtId="183" formatCode="_-* #,##0.00_đ_._-;\-* #,##0.00_đ_._-;_-* &quot;-&quot;??_đ_._-;_-@_-"/>
    <numFmt numFmtId="184" formatCode="[$€]\ #,##0.000,;\-[$€]\ #,##0.000,;[$€]&quot; -&quot;#,;@\ "/>
    <numFmt numFmtId="185" formatCode="_(&quot;р.&quot;* #,##0.00_);_(&quot;р.&quot;* \(#,##0.00\);_(&quot;р.&quot;* &quot;-&quot;??_);_(@_)"/>
    <numFmt numFmtId="186" formatCode="_(&quot;$&quot;* #,##0.00_);_(&quot;$&quot;* \(#,##0.00\);_(&quot;$&quot;* &quot;-&quot;??_);_(@_)"/>
    <numFmt numFmtId="187" formatCode="#,##0&quot; $&quot;_);[Red]\(#,##0&quot; $&quot;\)"/>
    <numFmt numFmtId="188" formatCode="#,##0.00&quot; $&quot;_);[Red]\(#,##0.00&quot; $&quot;\)"/>
    <numFmt numFmtId="189" formatCode="0.00_);[Red]\(0.00\)"/>
    <numFmt numFmtId="190" formatCode="_-[$€-2]\ * #,##0.000_-;\-[$€-2]\ * #,##0.000_-;_-[$€-2]\ * &quot;-&quot;??_-;_-@_-"/>
    <numFmt numFmtId="191" formatCode="[$-419]General"/>
    <numFmt numFmtId="192" formatCode="#,##0\т"/>
    <numFmt numFmtId="193" formatCode="_-* #,##0\ _р_._-;\-* #,##0\ _р_._-;_-* &quot;-&quot;\ _р_._-;_-@_-"/>
    <numFmt numFmtId="194" formatCode="_-* #,##0.00\ _р_._-;\-* #,##0.00\ _р_._-;_-* &quot;-&quot;??\ _р_._-;_-@_-"/>
    <numFmt numFmtId="195" formatCode="_-* #,##0.00_р_._-;\-* #,##0.00_р_._-;_-* \-??_р_._-;_-@_-"/>
    <numFmt numFmtId="196" formatCode="_(* #,##0.00_);_(* \(#,##0.00\);_(* &quot;-&quot;??_);_(@_)"/>
    <numFmt numFmtId="197" formatCode="&quot;€&quot;#,##0;\-&quot;€&quot;#,##0"/>
    <numFmt numFmtId="198" formatCode="0_);[Red]\(0\)"/>
    <numFmt numFmtId="199" formatCode="#,##0.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3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u val="single"/>
      <sz val="10"/>
      <color indexed="12"/>
      <name val="Arial Cyr"/>
      <family val="0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1"/>
      <color indexed="8"/>
      <name val="Calibri1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Times New Roman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Times New Roman"/>
      <family val="1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20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sz val="10"/>
      <name val="Calibri"/>
      <family val="1"/>
    </font>
    <font>
      <b/>
      <sz val="18"/>
      <color indexed="56"/>
      <name val="Cambria"/>
      <family val="2"/>
    </font>
    <font>
      <b/>
      <sz val="16"/>
      <color indexed="1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b/>
      <sz val="11"/>
      <name val="Bodoni"/>
      <family val="0"/>
    </font>
    <font>
      <u val="single"/>
      <sz val="10"/>
      <color indexed="12"/>
      <name val="Arial"/>
      <family val="2"/>
    </font>
    <font>
      <u val="single"/>
      <sz val="12"/>
      <color indexed="12"/>
      <name val="Times New Roman Cyr"/>
      <family val="0"/>
    </font>
    <font>
      <sz val="9"/>
      <name val="Bodoni"/>
      <family val="0"/>
    </font>
    <font>
      <b/>
      <i/>
      <sz val="14"/>
      <name val="Bodoni"/>
      <family val="0"/>
    </font>
    <font>
      <b/>
      <sz val="15"/>
      <color indexed="56"/>
      <name val="Calibri"/>
      <family val="2"/>
    </font>
    <font>
      <b/>
      <sz val="14"/>
      <name val="Franklin Gothic Medium"/>
      <family val="2"/>
    </font>
    <font>
      <b/>
      <sz val="13"/>
      <color indexed="56"/>
      <name val="Calibri"/>
      <family val="2"/>
    </font>
    <font>
      <sz val="20"/>
      <name val="Impact"/>
      <family val="2"/>
    </font>
    <font>
      <b/>
      <sz val="18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1"/>
      <color indexed="8"/>
      <name val="Calibri"/>
      <family val="2"/>
    </font>
    <font>
      <b/>
      <sz val="10"/>
      <name val="Bodoni"/>
      <family val="0"/>
    </font>
    <font>
      <b/>
      <sz val="14"/>
      <name val="Arial"/>
      <family val="2"/>
    </font>
    <font>
      <b/>
      <sz val="10"/>
      <name val="Arial Cyr"/>
      <family val="0"/>
    </font>
    <font>
      <sz val="9"/>
      <name val="Peterburg"/>
      <family val="0"/>
    </font>
    <font>
      <sz val="12"/>
      <name val="Times New Roman Cyr"/>
      <family val="1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b/>
      <sz val="12"/>
      <color indexed="12"/>
      <name val="Arial Cyr"/>
      <family val="0"/>
    </font>
    <font>
      <sz val="12"/>
      <color indexed="8"/>
      <name val="Times New Roman"/>
      <family val="2"/>
    </font>
    <font>
      <sz val="10"/>
      <name val="Times New Roman CYR"/>
      <family val="0"/>
    </font>
    <font>
      <sz val="11"/>
      <name val="Times New Roman CYR"/>
      <family val="1"/>
    </font>
    <font>
      <b/>
      <i/>
      <sz val="10"/>
      <color indexed="8"/>
      <name val="Calibri"/>
      <family val="2"/>
    </font>
    <font>
      <sz val="10"/>
      <name val="Arial Narrow"/>
      <family val="2"/>
    </font>
    <font>
      <sz val="14"/>
      <color indexed="9"/>
      <name val="Arial Cyr"/>
      <family val="0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8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3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66" fontId="15" fillId="0" borderId="0">
      <alignment vertical="top"/>
      <protection/>
    </xf>
    <xf numFmtId="166" fontId="16" fillId="0" borderId="0">
      <alignment vertical="top"/>
      <protection/>
    </xf>
    <xf numFmtId="167" fontId="16" fillId="2" borderId="0">
      <alignment vertical="top"/>
      <protection/>
    </xf>
    <xf numFmtId="166" fontId="16" fillId="3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68" fontId="15" fillId="0" borderId="0">
      <alignment vertical="top"/>
      <protection/>
    </xf>
    <xf numFmtId="38" fontId="15" fillId="0" borderId="0">
      <alignment vertical="top"/>
      <protection/>
    </xf>
    <xf numFmtId="168" fontId="15" fillId="0" borderId="0">
      <alignment vertical="top"/>
      <protection/>
    </xf>
    <xf numFmtId="168" fontId="15" fillId="0" borderId="0">
      <alignment vertical="top"/>
      <protection/>
    </xf>
    <xf numFmtId="38" fontId="15" fillId="0" borderId="0">
      <alignment vertical="top"/>
      <protection/>
    </xf>
    <xf numFmtId="168" fontId="15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168" fontId="15" fillId="0" borderId="0">
      <alignment vertical="top"/>
      <protection/>
    </xf>
    <xf numFmtId="38" fontId="15" fillId="0" borderId="0">
      <alignment vertical="top"/>
      <protection/>
    </xf>
    <xf numFmtId="168" fontId="15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68" fontId="15" fillId="0" borderId="0">
      <alignment vertical="top"/>
      <protection/>
    </xf>
    <xf numFmtId="38" fontId="15" fillId="0" borderId="0">
      <alignment vertical="top"/>
      <protection/>
    </xf>
    <xf numFmtId="168" fontId="15" fillId="0" borderId="0">
      <alignment vertical="top"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68" fontId="15" fillId="0" borderId="0">
      <alignment vertical="top"/>
      <protection/>
    </xf>
    <xf numFmtId="38" fontId="15" fillId="0" borderId="0">
      <alignment vertical="top"/>
      <protection/>
    </xf>
    <xf numFmtId="168" fontId="15" fillId="0" borderId="0">
      <alignment vertical="top"/>
      <protection/>
    </xf>
    <xf numFmtId="168" fontId="15" fillId="0" borderId="0">
      <alignment vertical="top"/>
      <protection/>
    </xf>
    <xf numFmtId="38" fontId="15" fillId="0" borderId="0">
      <alignment vertical="top"/>
      <protection/>
    </xf>
    <xf numFmtId="168" fontId="15" fillId="0" borderId="0">
      <alignment vertical="top"/>
      <protection/>
    </xf>
    <xf numFmtId="0" fontId="14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69" fontId="20" fillId="0" borderId="0">
      <alignment/>
      <protection locked="0"/>
    </xf>
    <xf numFmtId="170" fontId="20" fillId="0" borderId="0">
      <alignment/>
      <protection locked="0"/>
    </xf>
    <xf numFmtId="44" fontId="20" fillId="0" borderId="0">
      <alignment/>
      <protection locked="0"/>
    </xf>
    <xf numFmtId="44" fontId="6" fillId="0" borderId="0">
      <alignment/>
      <protection locked="0"/>
    </xf>
    <xf numFmtId="44" fontId="20" fillId="0" borderId="0">
      <alignment/>
      <protection locked="0"/>
    </xf>
    <xf numFmtId="44" fontId="6" fillId="0" borderId="0">
      <alignment/>
      <protection locked="0"/>
    </xf>
    <xf numFmtId="44" fontId="20" fillId="0" borderId="0">
      <alignment/>
      <protection locked="0"/>
    </xf>
    <xf numFmtId="44" fontId="6" fillId="0" borderId="0">
      <alignment/>
      <protection locked="0"/>
    </xf>
    <xf numFmtId="171" fontId="20" fillId="0" borderId="1">
      <alignment/>
      <protection locked="0"/>
    </xf>
    <xf numFmtId="0" fontId="21" fillId="0" borderId="0">
      <alignment/>
      <protection locked="0"/>
    </xf>
    <xf numFmtId="0" fontId="6" fillId="0" borderId="0">
      <alignment/>
      <protection locked="0"/>
    </xf>
    <xf numFmtId="0" fontId="21" fillId="0" borderId="0">
      <alignment/>
      <protection locked="0"/>
    </xf>
    <xf numFmtId="0" fontId="6" fillId="0" borderId="0">
      <alignment/>
      <protection locked="0"/>
    </xf>
    <xf numFmtId="0" fontId="20" fillId="0" borderId="1">
      <alignment/>
      <protection locked="0"/>
    </xf>
    <xf numFmtId="0" fontId="6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4" fontId="1" fillId="10" borderId="0" applyBorder="0" applyProtection="0">
      <alignment horizontal="center" vertical="center" wrapText="1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4" fontId="1" fillId="11" borderId="0" applyBorder="0" applyProtection="0">
      <alignment horizontal="center" vertical="center" wrapText="1"/>
    </xf>
    <xf numFmtId="4" fontId="1" fillId="11" borderId="0" applyBorder="0" applyProtection="0">
      <alignment horizontal="center" vertical="center" wrapText="1"/>
    </xf>
    <xf numFmtId="4" fontId="1" fillId="11" borderId="0" applyBorder="0" applyProtection="0">
      <alignment horizontal="center" vertical="center" wrapText="1"/>
    </xf>
    <xf numFmtId="4" fontId="1" fillId="11" borderId="0" applyBorder="0" applyProtection="0">
      <alignment horizontal="center" vertical="center" wrapText="1"/>
    </xf>
    <xf numFmtId="4" fontId="1" fillId="11" borderId="0" applyBorder="0" applyProtection="0">
      <alignment horizontal="center" vertical="center" wrapText="1"/>
    </xf>
    <xf numFmtId="4" fontId="1" fillId="11" borderId="0" applyBorder="0" applyProtection="0">
      <alignment horizontal="center" vertical="center" wrapText="1"/>
    </xf>
    <xf numFmtId="4" fontId="1" fillId="11" borderId="0" applyBorder="0" applyProtection="0">
      <alignment horizontal="center" vertical="center" wrapText="1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4" fontId="1" fillId="11" borderId="0" applyBorder="0" applyProtection="0">
      <alignment horizontal="center" vertical="center" wrapText="1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4" fontId="1" fillId="11" borderId="0" applyBorder="0" applyProtection="0">
      <alignment horizontal="center" vertical="center" wrapText="1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4" fontId="1" fillId="11" borderId="0" applyBorder="0" applyProtection="0">
      <alignment horizontal="center" vertical="center" wrapText="1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4" fontId="1" fillId="11" borderId="0" applyBorder="0" applyProtection="0">
      <alignment horizontal="center" vertical="center" wrapText="1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4" fontId="1" fillId="11" borderId="0" applyBorder="0" applyProtection="0">
      <alignment horizontal="center" vertical="center" wrapText="1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4" fontId="1" fillId="11" borderId="0" applyBorder="0" applyProtection="0">
      <alignment horizontal="center" vertical="center" wrapText="1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4" fontId="1" fillId="11" borderId="0" applyBorder="0" applyProtection="0">
      <alignment horizontal="center" vertical="center" wrapText="1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4" fontId="1" fillId="11" borderId="0" applyBorder="0" applyProtection="0">
      <alignment horizontal="center" vertical="center" wrapText="1"/>
    </xf>
    <xf numFmtId="0" fontId="1" fillId="4" borderId="0" applyNumberFormat="0" applyBorder="0" applyAlignment="0" applyProtection="0"/>
    <xf numFmtId="0" fontId="0" fillId="12" borderId="0" applyNumberFormat="0" applyBorder="0" applyAlignment="0" applyProtection="0"/>
    <xf numFmtId="4" fontId="1" fillId="13" borderId="0" applyBorder="0" applyProtection="0">
      <alignment horizontal="center" vertical="center" wrapText="1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4" fontId="1" fillId="14" borderId="0" applyBorder="0" applyProtection="0">
      <alignment horizontal="center" vertical="center" wrapText="1"/>
    </xf>
    <xf numFmtId="4" fontId="1" fillId="14" borderId="0" applyBorder="0" applyProtection="0">
      <alignment horizontal="center" vertical="center" wrapText="1"/>
    </xf>
    <xf numFmtId="4" fontId="1" fillId="14" borderId="0" applyBorder="0" applyProtection="0">
      <alignment horizontal="center" vertical="center" wrapText="1"/>
    </xf>
    <xf numFmtId="4" fontId="1" fillId="14" borderId="0" applyBorder="0" applyProtection="0">
      <alignment horizontal="center" vertical="center" wrapText="1"/>
    </xf>
    <xf numFmtId="4" fontId="1" fillId="14" borderId="0" applyBorder="0" applyProtection="0">
      <alignment horizontal="center" vertical="center" wrapText="1"/>
    </xf>
    <xf numFmtId="4" fontId="1" fillId="14" borderId="0" applyBorder="0" applyProtection="0">
      <alignment horizontal="center" vertical="center" wrapText="1"/>
    </xf>
    <xf numFmtId="4" fontId="1" fillId="14" borderId="0" applyBorder="0" applyProtection="0">
      <alignment horizontal="center" vertical="center" wrapText="1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4" fontId="1" fillId="14" borderId="0" applyBorder="0" applyProtection="0">
      <alignment horizontal="center" vertical="center" wrapText="1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4" fontId="1" fillId="14" borderId="0" applyBorder="0" applyProtection="0">
      <alignment horizontal="center" vertical="center" wrapText="1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4" fontId="1" fillId="14" borderId="0" applyBorder="0" applyProtection="0">
      <alignment horizontal="center" vertical="center" wrapText="1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4" fontId="1" fillId="14" borderId="0" applyBorder="0" applyProtection="0">
      <alignment horizontal="center" vertical="center" wrapText="1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4" fontId="1" fillId="14" borderId="0" applyBorder="0" applyProtection="0">
      <alignment horizontal="center" vertical="center" wrapText="1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4" fontId="1" fillId="14" borderId="0" applyBorder="0" applyProtection="0">
      <alignment horizontal="center" vertical="center" wrapText="1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4" fontId="1" fillId="14" borderId="0" applyBorder="0" applyProtection="0">
      <alignment horizontal="center" vertical="center" wrapText="1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4" fontId="1" fillId="14" borderId="0" applyBorder="0" applyProtection="0">
      <alignment horizontal="center" vertical="center" wrapText="1"/>
    </xf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4" fontId="1" fillId="16" borderId="0" applyBorder="0" applyProtection="0">
      <alignment horizontal="center" vertical="center" wrapText="1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4" fontId="1" fillId="17" borderId="0" applyBorder="0" applyProtection="0">
      <alignment horizontal="center" vertical="center" wrapText="1"/>
    </xf>
    <xf numFmtId="4" fontId="1" fillId="17" borderId="0" applyBorder="0" applyProtection="0">
      <alignment horizontal="center" vertical="center" wrapText="1"/>
    </xf>
    <xf numFmtId="4" fontId="1" fillId="17" borderId="0" applyBorder="0" applyProtection="0">
      <alignment horizontal="center" vertical="center" wrapText="1"/>
    </xf>
    <xf numFmtId="4" fontId="1" fillId="17" borderId="0" applyBorder="0" applyProtection="0">
      <alignment horizontal="center" vertical="center" wrapText="1"/>
    </xf>
    <xf numFmtId="4" fontId="1" fillId="17" borderId="0" applyBorder="0" applyProtection="0">
      <alignment horizontal="center" vertical="center" wrapText="1"/>
    </xf>
    <xf numFmtId="4" fontId="1" fillId="17" borderId="0" applyBorder="0" applyProtection="0">
      <alignment horizontal="center" vertical="center" wrapText="1"/>
    </xf>
    <xf numFmtId="4" fontId="1" fillId="17" borderId="0" applyBorder="0" applyProtection="0">
      <alignment horizontal="center" vertical="center" wrapText="1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4" fontId="1" fillId="17" borderId="0" applyBorder="0" applyProtection="0">
      <alignment horizontal="center" vertical="center" wrapText="1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4" fontId="1" fillId="17" borderId="0" applyBorder="0" applyProtection="0">
      <alignment horizontal="center" vertical="center" wrapText="1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4" fontId="1" fillId="17" borderId="0" applyBorder="0" applyProtection="0">
      <alignment horizontal="center" vertical="center" wrapText="1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4" fontId="1" fillId="17" borderId="0" applyBorder="0" applyProtection="0">
      <alignment horizontal="center" vertical="center" wrapText="1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4" fontId="1" fillId="17" borderId="0" applyBorder="0" applyProtection="0">
      <alignment horizontal="center" vertical="center" wrapText="1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4" fontId="1" fillId="17" borderId="0" applyBorder="0" applyProtection="0">
      <alignment horizontal="center" vertical="center" wrapText="1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4" fontId="1" fillId="17" borderId="0" applyBorder="0" applyProtection="0">
      <alignment horizontal="center" vertical="center" wrapText="1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4" fontId="1" fillId="17" borderId="0" applyBorder="0" applyProtection="0">
      <alignment horizontal="center" vertical="center" wrapText="1"/>
    </xf>
    <xf numFmtId="0" fontId="1" fillId="3" borderId="0" applyNumberFormat="0" applyBorder="0" applyAlignment="0" applyProtection="0"/>
    <xf numFmtId="0" fontId="0" fillId="18" borderId="0" applyNumberFormat="0" applyBorder="0" applyAlignment="0" applyProtection="0"/>
    <xf numFmtId="4" fontId="1" fillId="19" borderId="0" applyBorder="0" applyProtection="0">
      <alignment horizontal="center" vertical="center" wrapText="1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" fontId="1" fillId="20" borderId="0" applyBorder="0" applyProtection="0">
      <alignment horizontal="center" vertical="center" wrapText="1"/>
    </xf>
    <xf numFmtId="4" fontId="1" fillId="20" borderId="0" applyBorder="0" applyProtection="0">
      <alignment horizontal="center" vertical="center" wrapText="1"/>
    </xf>
    <xf numFmtId="4" fontId="1" fillId="20" borderId="0" applyBorder="0" applyProtection="0">
      <alignment horizontal="center" vertical="center" wrapText="1"/>
    </xf>
    <xf numFmtId="4" fontId="1" fillId="20" borderId="0" applyBorder="0" applyProtection="0">
      <alignment horizontal="center" vertical="center" wrapText="1"/>
    </xf>
    <xf numFmtId="4" fontId="1" fillId="20" borderId="0" applyBorder="0" applyProtection="0">
      <alignment horizontal="center" vertical="center" wrapText="1"/>
    </xf>
    <xf numFmtId="4" fontId="1" fillId="20" borderId="0" applyBorder="0" applyProtection="0">
      <alignment horizontal="center" vertical="center" wrapText="1"/>
    </xf>
    <xf numFmtId="4" fontId="1" fillId="20" borderId="0" applyBorder="0" applyProtection="0">
      <alignment horizontal="center" vertical="center" wrapText="1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" fontId="1" fillId="20" borderId="0" applyBorder="0" applyProtection="0">
      <alignment horizontal="center" vertical="center" wrapText="1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" fontId="1" fillId="20" borderId="0" applyBorder="0" applyProtection="0">
      <alignment horizontal="center" vertical="center" wrapText="1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" fontId="1" fillId="20" borderId="0" applyBorder="0" applyProtection="0">
      <alignment horizontal="center" vertical="center" wrapText="1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" fontId="1" fillId="20" borderId="0" applyBorder="0" applyProtection="0">
      <alignment horizontal="center" vertical="center" wrapText="1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" fontId="1" fillId="20" borderId="0" applyBorder="0" applyProtection="0">
      <alignment horizontal="center" vertical="center" wrapText="1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" fontId="1" fillId="20" borderId="0" applyBorder="0" applyProtection="0">
      <alignment horizontal="center" vertical="center" wrapText="1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" fontId="1" fillId="20" borderId="0" applyBorder="0" applyProtection="0">
      <alignment horizontal="center" vertical="center" wrapText="1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" fontId="1" fillId="20" borderId="0" applyBorder="0" applyProtection="0">
      <alignment horizontal="center" vertical="center" wrapText="1"/>
    </xf>
    <xf numFmtId="0" fontId="1" fillId="6" borderId="0" applyNumberFormat="0" applyBorder="0" applyAlignment="0" applyProtection="0"/>
    <xf numFmtId="0" fontId="0" fillId="21" borderId="0" applyNumberFormat="0" applyBorder="0" applyAlignment="0" applyProtection="0"/>
    <xf numFmtId="4" fontId="1" fillId="11" borderId="0" applyBorder="0" applyProtection="0">
      <alignment horizontal="center" vertical="center" wrapText="1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4" fontId="1" fillId="10" borderId="0" applyBorder="0" applyProtection="0">
      <alignment horizontal="center" vertical="center" wrapText="1"/>
    </xf>
    <xf numFmtId="4" fontId="1" fillId="10" borderId="0" applyBorder="0" applyProtection="0">
      <alignment horizontal="center" vertical="center" wrapText="1"/>
    </xf>
    <xf numFmtId="4" fontId="1" fillId="10" borderId="0" applyBorder="0" applyProtection="0">
      <alignment horizontal="center" vertical="center" wrapText="1"/>
    </xf>
    <xf numFmtId="4" fontId="1" fillId="10" borderId="0" applyBorder="0" applyProtection="0">
      <alignment horizontal="center" vertical="center" wrapText="1"/>
    </xf>
    <xf numFmtId="4" fontId="1" fillId="10" borderId="0" applyBorder="0" applyProtection="0">
      <alignment horizontal="center" vertical="center" wrapText="1"/>
    </xf>
    <xf numFmtId="4" fontId="1" fillId="10" borderId="0" applyBorder="0" applyProtection="0">
      <alignment horizontal="center" vertical="center" wrapText="1"/>
    </xf>
    <xf numFmtId="4" fontId="1" fillId="10" borderId="0" applyBorder="0" applyProtection="0">
      <alignment horizontal="center" vertical="center" wrapText="1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4" fontId="1" fillId="10" borderId="0" applyBorder="0" applyProtection="0">
      <alignment horizontal="center" vertical="center" wrapText="1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4" fontId="1" fillId="10" borderId="0" applyBorder="0" applyProtection="0">
      <alignment horizontal="center" vertical="center" wrapText="1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4" fontId="1" fillId="10" borderId="0" applyBorder="0" applyProtection="0">
      <alignment horizontal="center" vertical="center" wrapText="1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4" fontId="1" fillId="10" borderId="0" applyBorder="0" applyProtection="0">
      <alignment horizontal="center" vertical="center" wrapText="1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4" fontId="1" fillId="10" borderId="0" applyBorder="0" applyProtection="0">
      <alignment horizontal="center" vertical="center" wrapText="1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4" fontId="1" fillId="10" borderId="0" applyBorder="0" applyProtection="0">
      <alignment horizontal="center" vertical="center" wrapText="1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4" fontId="1" fillId="10" borderId="0" applyBorder="0" applyProtection="0">
      <alignment horizontal="center" vertical="center" wrapText="1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4" fontId="1" fillId="10" borderId="0" applyBorder="0" applyProtection="0">
      <alignment horizontal="center" vertical="center" wrapText="1"/>
    </xf>
    <xf numFmtId="0" fontId="1" fillId="7" borderId="0" applyNumberFormat="0" applyBorder="0" applyAlignment="0" applyProtection="0"/>
    <xf numFmtId="0" fontId="0" fillId="22" borderId="0" applyNumberFormat="0" applyBorder="0" applyAlignment="0" applyProtection="0"/>
    <xf numFmtId="4" fontId="1" fillId="17" borderId="0" applyBorder="0" applyProtection="0">
      <alignment horizontal="center" vertical="center" wrapText="1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4" fontId="1" fillId="13" borderId="0" applyBorder="0" applyProtection="0">
      <alignment horizontal="center" vertical="center" wrapText="1"/>
    </xf>
    <xf numFmtId="4" fontId="1" fillId="13" borderId="0" applyBorder="0" applyProtection="0">
      <alignment horizontal="center" vertical="center" wrapText="1"/>
    </xf>
    <xf numFmtId="4" fontId="1" fillId="13" borderId="0" applyBorder="0" applyProtection="0">
      <alignment horizontal="center" vertical="center" wrapText="1"/>
    </xf>
    <xf numFmtId="4" fontId="1" fillId="13" borderId="0" applyBorder="0" applyProtection="0">
      <alignment horizontal="center" vertical="center" wrapText="1"/>
    </xf>
    <xf numFmtId="4" fontId="1" fillId="13" borderId="0" applyBorder="0" applyProtection="0">
      <alignment horizontal="center" vertical="center" wrapText="1"/>
    </xf>
    <xf numFmtId="4" fontId="1" fillId="13" borderId="0" applyBorder="0" applyProtection="0">
      <alignment horizontal="center" vertical="center" wrapText="1"/>
    </xf>
    <xf numFmtId="4" fontId="1" fillId="13" borderId="0" applyBorder="0" applyProtection="0">
      <alignment horizontal="center" vertical="center" wrapText="1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4" fontId="1" fillId="13" borderId="0" applyBorder="0" applyProtection="0">
      <alignment horizontal="center" vertical="center" wrapText="1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4" fontId="1" fillId="13" borderId="0" applyBorder="0" applyProtection="0">
      <alignment horizontal="center" vertical="center" wrapText="1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4" fontId="1" fillId="13" borderId="0" applyBorder="0" applyProtection="0">
      <alignment horizontal="center" vertical="center" wrapText="1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4" fontId="1" fillId="13" borderId="0" applyBorder="0" applyProtection="0">
      <alignment horizontal="center" vertical="center" wrapText="1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4" fontId="1" fillId="13" borderId="0" applyBorder="0" applyProtection="0">
      <alignment horizontal="center" vertical="center" wrapText="1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4" fontId="1" fillId="13" borderId="0" applyBorder="0" applyProtection="0">
      <alignment horizontal="center" vertical="center" wrapText="1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4" fontId="1" fillId="13" borderId="0" applyBorder="0" applyProtection="0">
      <alignment horizontal="center" vertical="center" wrapText="1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4" fontId="1" fillId="13" borderId="0" applyBorder="0" applyProtection="0">
      <alignment horizontal="center" vertical="center" wrapText="1"/>
    </xf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4" fontId="1" fillId="28" borderId="0" applyBorder="0" applyProtection="0">
      <alignment horizontal="center" vertical="center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1" fillId="28" borderId="0" applyBorder="0" applyProtection="0">
      <alignment horizontal="center" vertical="center" wrapText="1"/>
    </xf>
    <xf numFmtId="4" fontId="1" fillId="28" borderId="0" applyBorder="0" applyProtection="0">
      <alignment horizontal="center" vertical="center" wrapText="1"/>
    </xf>
    <xf numFmtId="4" fontId="1" fillId="28" borderId="0" applyBorder="0" applyProtection="0">
      <alignment horizontal="center" vertical="center" wrapText="1"/>
    </xf>
    <xf numFmtId="4" fontId="1" fillId="28" borderId="0" applyBorder="0" applyProtection="0">
      <alignment horizontal="center" vertical="center" wrapText="1"/>
    </xf>
    <xf numFmtId="4" fontId="1" fillId="28" borderId="0" applyBorder="0" applyProtection="0">
      <alignment horizontal="center" vertical="center" wrapText="1"/>
    </xf>
    <xf numFmtId="4" fontId="1" fillId="28" borderId="0" applyBorder="0" applyProtection="0">
      <alignment horizontal="center" vertical="center" wrapText="1"/>
    </xf>
    <xf numFmtId="4" fontId="1" fillId="28" borderId="0" applyBorder="0" applyProtection="0">
      <alignment horizontal="center" vertical="center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1" fillId="28" borderId="0" applyBorder="0" applyProtection="0">
      <alignment horizontal="center" vertical="center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1" fillId="28" borderId="0" applyBorder="0" applyProtection="0">
      <alignment horizontal="center" vertical="center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1" fillId="28" borderId="0" applyBorder="0" applyProtection="0">
      <alignment horizontal="center" vertical="center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1" fillId="28" borderId="0" applyBorder="0" applyProtection="0">
      <alignment horizontal="center" vertical="center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1" fillId="28" borderId="0" applyBorder="0" applyProtection="0">
      <alignment horizontal="center" vertical="center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1" fillId="28" borderId="0" applyBorder="0" applyProtection="0">
      <alignment horizontal="center" vertical="center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1" fillId="28" borderId="0" applyBorder="0" applyProtection="0">
      <alignment horizontal="center" vertical="center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1" fillId="28" borderId="0" applyBorder="0" applyProtection="0">
      <alignment horizontal="center" vertical="center" wrapText="1"/>
    </xf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4" fontId="1" fillId="13" borderId="0" applyBorder="0" applyProtection="0">
      <alignment horizontal="center" vertical="center" wrapText="1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4" fontId="1" fillId="30" borderId="0" applyBorder="0" applyProtection="0">
      <alignment horizontal="center" vertical="center" wrapText="1"/>
    </xf>
    <xf numFmtId="4" fontId="1" fillId="30" borderId="0" applyBorder="0" applyProtection="0">
      <alignment horizontal="center" vertical="center" wrapText="1"/>
    </xf>
    <xf numFmtId="4" fontId="1" fillId="30" borderId="0" applyBorder="0" applyProtection="0">
      <alignment horizontal="center" vertical="center" wrapText="1"/>
    </xf>
    <xf numFmtId="4" fontId="1" fillId="30" borderId="0" applyBorder="0" applyProtection="0">
      <alignment horizontal="center" vertical="center" wrapText="1"/>
    </xf>
    <xf numFmtId="4" fontId="1" fillId="30" borderId="0" applyBorder="0" applyProtection="0">
      <alignment horizontal="center" vertical="center" wrapText="1"/>
    </xf>
    <xf numFmtId="4" fontId="1" fillId="30" borderId="0" applyBorder="0" applyProtection="0">
      <alignment horizontal="center" vertical="center" wrapText="1"/>
    </xf>
    <xf numFmtId="4" fontId="1" fillId="30" borderId="0" applyBorder="0" applyProtection="0">
      <alignment horizontal="center" vertical="center" wrapText="1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4" fontId="1" fillId="30" borderId="0" applyBorder="0" applyProtection="0">
      <alignment horizontal="center" vertical="center" wrapText="1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4" fontId="1" fillId="30" borderId="0" applyBorder="0" applyProtection="0">
      <alignment horizontal="center" vertical="center" wrapText="1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4" fontId="1" fillId="30" borderId="0" applyBorder="0" applyProtection="0">
      <alignment horizontal="center" vertical="center" wrapText="1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4" fontId="1" fillId="30" borderId="0" applyBorder="0" applyProtection="0">
      <alignment horizontal="center" vertical="center" wrapText="1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4" fontId="1" fillId="30" borderId="0" applyBorder="0" applyProtection="0">
      <alignment horizontal="center" vertical="center" wrapText="1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4" fontId="1" fillId="30" borderId="0" applyBorder="0" applyProtection="0">
      <alignment horizontal="center" vertical="center" wrapText="1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4" fontId="1" fillId="30" borderId="0" applyBorder="0" applyProtection="0">
      <alignment horizontal="center" vertical="center" wrapText="1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4" fontId="1" fillId="30" borderId="0" applyBorder="0" applyProtection="0">
      <alignment horizontal="center" vertical="center" wrapText="1"/>
    </xf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4" fontId="1" fillId="32" borderId="0" applyBorder="0" applyProtection="0">
      <alignment horizontal="center" vertical="center" wrapText="1"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" fontId="1" fillId="33" borderId="0" applyBorder="0" applyProtection="0">
      <alignment horizontal="center" vertical="center" wrapText="1"/>
    </xf>
    <xf numFmtId="4" fontId="1" fillId="33" borderId="0" applyBorder="0" applyProtection="0">
      <alignment horizontal="center" vertical="center" wrapText="1"/>
    </xf>
    <xf numFmtId="4" fontId="1" fillId="33" borderId="0" applyBorder="0" applyProtection="0">
      <alignment horizontal="center" vertical="center" wrapText="1"/>
    </xf>
    <xf numFmtId="4" fontId="1" fillId="33" borderId="0" applyBorder="0" applyProtection="0">
      <alignment horizontal="center" vertical="center" wrapText="1"/>
    </xf>
    <xf numFmtId="4" fontId="1" fillId="33" borderId="0" applyBorder="0" applyProtection="0">
      <alignment horizontal="center" vertical="center" wrapText="1"/>
    </xf>
    <xf numFmtId="4" fontId="1" fillId="33" borderId="0" applyBorder="0" applyProtection="0">
      <alignment horizontal="center" vertical="center" wrapText="1"/>
    </xf>
    <xf numFmtId="4" fontId="1" fillId="33" borderId="0" applyBorder="0" applyProtection="0">
      <alignment horizontal="center" vertical="center" wrapText="1"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" fontId="1" fillId="33" borderId="0" applyBorder="0" applyProtection="0">
      <alignment horizontal="center" vertical="center" wrapText="1"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" fontId="1" fillId="33" borderId="0" applyBorder="0" applyProtection="0">
      <alignment horizontal="center" vertical="center" wrapText="1"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" fontId="1" fillId="33" borderId="0" applyBorder="0" applyProtection="0">
      <alignment horizontal="center" vertical="center" wrapText="1"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" fontId="1" fillId="33" borderId="0" applyBorder="0" applyProtection="0">
      <alignment horizontal="center" vertical="center" wrapText="1"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" fontId="1" fillId="33" borderId="0" applyBorder="0" applyProtection="0">
      <alignment horizontal="center" vertical="center" wrapText="1"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" fontId="1" fillId="33" borderId="0" applyBorder="0" applyProtection="0">
      <alignment horizontal="center" vertical="center" wrapText="1"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" fontId="1" fillId="33" borderId="0" applyBorder="0" applyProtection="0">
      <alignment horizontal="center" vertical="center" wrapText="1"/>
    </xf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4" fontId="1" fillId="33" borderId="0" applyBorder="0" applyProtection="0">
      <alignment horizontal="center" vertical="center" wrapText="1"/>
    </xf>
    <xf numFmtId="0" fontId="1" fillId="25" borderId="0" applyNumberFormat="0" applyBorder="0" applyAlignment="0" applyProtection="0"/>
    <xf numFmtId="0" fontId="0" fillId="34" borderId="0" applyNumberFormat="0" applyBorder="0" applyAlignment="0" applyProtection="0"/>
    <xf numFmtId="4" fontId="1" fillId="35" borderId="0" applyBorder="0" applyProtection="0">
      <alignment horizontal="center" vertical="center" wrapText="1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" fontId="1" fillId="20" borderId="0" applyBorder="0" applyProtection="0">
      <alignment horizontal="center" vertical="center" wrapText="1"/>
    </xf>
    <xf numFmtId="4" fontId="1" fillId="20" borderId="0" applyBorder="0" applyProtection="0">
      <alignment horizontal="center" vertical="center" wrapText="1"/>
    </xf>
    <xf numFmtId="4" fontId="1" fillId="20" borderId="0" applyBorder="0" applyProtection="0">
      <alignment horizontal="center" vertical="center" wrapText="1"/>
    </xf>
    <xf numFmtId="4" fontId="1" fillId="20" borderId="0" applyBorder="0" applyProtection="0">
      <alignment horizontal="center" vertical="center" wrapText="1"/>
    </xf>
    <xf numFmtId="4" fontId="1" fillId="20" borderId="0" applyBorder="0" applyProtection="0">
      <alignment horizontal="center" vertical="center" wrapText="1"/>
    </xf>
    <xf numFmtId="4" fontId="1" fillId="20" borderId="0" applyBorder="0" applyProtection="0">
      <alignment horizontal="center" vertical="center" wrapText="1"/>
    </xf>
    <xf numFmtId="4" fontId="1" fillId="20" borderId="0" applyBorder="0" applyProtection="0">
      <alignment horizontal="center" vertical="center" wrapText="1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" fontId="1" fillId="20" borderId="0" applyBorder="0" applyProtection="0">
      <alignment horizontal="center" vertical="center" wrapText="1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" fontId="1" fillId="20" borderId="0" applyBorder="0" applyProtection="0">
      <alignment horizontal="center" vertical="center" wrapText="1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" fontId="1" fillId="20" borderId="0" applyBorder="0" applyProtection="0">
      <alignment horizontal="center" vertical="center" wrapText="1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" fontId="1" fillId="20" borderId="0" applyBorder="0" applyProtection="0">
      <alignment horizontal="center" vertical="center" wrapText="1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" fontId="1" fillId="20" borderId="0" applyBorder="0" applyProtection="0">
      <alignment horizontal="center" vertical="center" wrapText="1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" fontId="1" fillId="20" borderId="0" applyBorder="0" applyProtection="0">
      <alignment horizontal="center" vertical="center" wrapText="1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" fontId="1" fillId="20" borderId="0" applyBorder="0" applyProtection="0">
      <alignment horizontal="center" vertical="center" wrapText="1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" fontId="1" fillId="20" borderId="0" applyBorder="0" applyProtection="0">
      <alignment horizontal="center" vertical="center" wrapText="1"/>
    </xf>
    <xf numFmtId="0" fontId="1" fillId="6" borderId="0" applyNumberFormat="0" applyBorder="0" applyAlignment="0" applyProtection="0"/>
    <xf numFmtId="0" fontId="0" fillId="36" borderId="0" applyNumberFormat="0" applyBorder="0" applyAlignment="0" applyProtection="0"/>
    <xf numFmtId="4" fontId="1" fillId="28" borderId="0" applyBorder="0" applyProtection="0">
      <alignment horizontal="center" vertical="center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1" fillId="28" borderId="0" applyBorder="0" applyProtection="0">
      <alignment horizontal="center" vertical="center" wrapText="1"/>
    </xf>
    <xf numFmtId="4" fontId="1" fillId="28" borderId="0" applyBorder="0" applyProtection="0">
      <alignment horizontal="center" vertical="center" wrapText="1"/>
    </xf>
    <xf numFmtId="4" fontId="1" fillId="28" borderId="0" applyBorder="0" applyProtection="0">
      <alignment horizontal="center" vertical="center" wrapText="1"/>
    </xf>
    <xf numFmtId="4" fontId="1" fillId="28" borderId="0" applyBorder="0" applyProtection="0">
      <alignment horizontal="center" vertical="center" wrapText="1"/>
    </xf>
    <xf numFmtId="4" fontId="1" fillId="28" borderId="0" applyBorder="0" applyProtection="0">
      <alignment horizontal="center" vertical="center" wrapText="1"/>
    </xf>
    <xf numFmtId="4" fontId="1" fillId="28" borderId="0" applyBorder="0" applyProtection="0">
      <alignment horizontal="center" vertical="center" wrapText="1"/>
    </xf>
    <xf numFmtId="4" fontId="1" fillId="28" borderId="0" applyBorder="0" applyProtection="0">
      <alignment horizontal="center" vertical="center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1" fillId="28" borderId="0" applyBorder="0" applyProtection="0">
      <alignment horizontal="center" vertical="center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1" fillId="28" borderId="0" applyBorder="0" applyProtection="0">
      <alignment horizontal="center" vertical="center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1" fillId="28" borderId="0" applyBorder="0" applyProtection="0">
      <alignment horizontal="center" vertical="center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1" fillId="28" borderId="0" applyBorder="0" applyProtection="0">
      <alignment horizontal="center" vertical="center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1" fillId="28" borderId="0" applyBorder="0" applyProtection="0">
      <alignment horizontal="center" vertical="center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1" fillId="28" borderId="0" applyBorder="0" applyProtection="0">
      <alignment horizontal="center" vertical="center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1" fillId="28" borderId="0" applyBorder="0" applyProtection="0">
      <alignment horizontal="center" vertical="center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4" fontId="1" fillId="28" borderId="0" applyBorder="0" applyProtection="0">
      <alignment horizontal="center" vertical="center" wrapText="1"/>
    </xf>
    <xf numFmtId="0" fontId="1" fillId="23" borderId="0" applyNumberFormat="0" applyBorder="0" applyAlignment="0" applyProtection="0"/>
    <xf numFmtId="0" fontId="0" fillId="37" borderId="0" applyNumberFormat="0" applyBorder="0" applyAlignment="0" applyProtection="0"/>
    <xf numFmtId="4" fontId="1" fillId="35" borderId="0" applyBorder="0" applyProtection="0">
      <alignment horizontal="center" vertical="center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4" fontId="1" fillId="38" borderId="0" applyBorder="0" applyProtection="0">
      <alignment horizontal="center" vertical="center" wrapText="1"/>
    </xf>
    <xf numFmtId="4" fontId="1" fillId="38" borderId="0" applyBorder="0" applyProtection="0">
      <alignment horizontal="center" vertical="center" wrapText="1"/>
    </xf>
    <xf numFmtId="4" fontId="1" fillId="38" borderId="0" applyBorder="0" applyProtection="0">
      <alignment horizontal="center" vertical="center" wrapText="1"/>
    </xf>
    <xf numFmtId="4" fontId="1" fillId="38" borderId="0" applyBorder="0" applyProtection="0">
      <alignment horizontal="center" vertical="center" wrapText="1"/>
    </xf>
    <xf numFmtId="4" fontId="1" fillId="38" borderId="0" applyBorder="0" applyProtection="0">
      <alignment horizontal="center" vertical="center" wrapText="1"/>
    </xf>
    <xf numFmtId="4" fontId="1" fillId="38" borderId="0" applyBorder="0" applyProtection="0">
      <alignment horizontal="center" vertical="center" wrapText="1"/>
    </xf>
    <xf numFmtId="4" fontId="1" fillId="38" borderId="0" applyBorder="0" applyProtection="0">
      <alignment horizontal="center" vertical="center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4" fontId="1" fillId="38" borderId="0" applyBorder="0" applyProtection="0">
      <alignment horizontal="center" vertical="center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4" fontId="1" fillId="38" borderId="0" applyBorder="0" applyProtection="0">
      <alignment horizontal="center" vertical="center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4" fontId="1" fillId="38" borderId="0" applyBorder="0" applyProtection="0">
      <alignment horizontal="center" vertical="center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4" fontId="1" fillId="38" borderId="0" applyBorder="0" applyProtection="0">
      <alignment horizontal="center" vertical="center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4" fontId="1" fillId="38" borderId="0" applyBorder="0" applyProtection="0">
      <alignment horizontal="center" vertical="center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4" fontId="1" fillId="38" borderId="0" applyBorder="0" applyProtection="0">
      <alignment horizontal="center" vertical="center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4" fontId="1" fillId="38" borderId="0" applyBorder="0" applyProtection="0">
      <alignment horizontal="center" vertical="center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4" fontId="1" fillId="38" borderId="0" applyBorder="0" applyProtection="0">
      <alignment horizontal="center" vertical="center" wrapText="1"/>
    </xf>
    <xf numFmtId="0" fontId="1" fillId="26" borderId="0" applyNumberFormat="0" applyBorder="0" applyAlignment="0" applyProtection="0"/>
    <xf numFmtId="0" fontId="22" fillId="39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99" fillId="43" borderId="0" applyNumberFormat="0" applyBorder="0" applyAlignment="0" applyProtection="0"/>
    <xf numFmtId="4" fontId="22" fillId="28" borderId="0" applyBorder="0" applyProtection="0">
      <alignment horizontal="center" vertical="center" wrapText="1"/>
    </xf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4" fontId="22" fillId="44" borderId="0" applyBorder="0" applyProtection="0">
      <alignment horizontal="center" vertical="center" wrapText="1"/>
    </xf>
    <xf numFmtId="4" fontId="22" fillId="44" borderId="0" applyBorder="0" applyProtection="0">
      <alignment horizontal="center" vertical="center" wrapText="1"/>
    </xf>
    <xf numFmtId="4" fontId="22" fillId="44" borderId="0" applyBorder="0" applyProtection="0">
      <alignment horizontal="center" vertical="center" wrapText="1"/>
    </xf>
    <xf numFmtId="4" fontId="22" fillId="44" borderId="0" applyBorder="0" applyProtection="0">
      <alignment horizontal="center" vertical="center" wrapText="1"/>
    </xf>
    <xf numFmtId="4" fontId="22" fillId="44" borderId="0" applyBorder="0" applyProtection="0">
      <alignment horizontal="center" vertical="center" wrapText="1"/>
    </xf>
    <xf numFmtId="4" fontId="22" fillId="44" borderId="0" applyBorder="0" applyProtection="0">
      <alignment horizontal="center" vertical="center" wrapText="1"/>
    </xf>
    <xf numFmtId="4" fontId="22" fillId="44" borderId="0" applyBorder="0" applyProtection="0">
      <alignment horizontal="center" vertical="center" wrapText="1"/>
    </xf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4" fontId="22" fillId="44" borderId="0" applyBorder="0" applyProtection="0">
      <alignment horizontal="center" vertical="center" wrapText="1"/>
    </xf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4" fontId="22" fillId="44" borderId="0" applyBorder="0" applyProtection="0">
      <alignment horizontal="center" vertical="center" wrapText="1"/>
    </xf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4" fontId="22" fillId="44" borderId="0" applyBorder="0" applyProtection="0">
      <alignment horizontal="center" vertical="center" wrapText="1"/>
    </xf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4" fontId="22" fillId="44" borderId="0" applyBorder="0" applyProtection="0">
      <alignment horizontal="center" vertical="center" wrapText="1"/>
    </xf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4" fontId="22" fillId="44" borderId="0" applyBorder="0" applyProtection="0">
      <alignment horizontal="center" vertical="center" wrapText="1"/>
    </xf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4" fontId="22" fillId="44" borderId="0" applyBorder="0" applyProtection="0">
      <alignment horizontal="center" vertical="center" wrapText="1"/>
    </xf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4" fontId="22" fillId="44" borderId="0" applyBorder="0" applyProtection="0">
      <alignment horizontal="center" vertical="center" wrapText="1"/>
    </xf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4" fontId="22" fillId="44" borderId="0" applyBorder="0" applyProtection="0">
      <alignment horizontal="center" vertical="center" wrapText="1"/>
    </xf>
    <xf numFmtId="0" fontId="99" fillId="45" borderId="0" applyNumberFormat="0" applyBorder="0" applyAlignment="0" applyProtection="0"/>
    <xf numFmtId="4" fontId="22" fillId="13" borderId="0" applyBorder="0" applyProtection="0">
      <alignment horizontal="center" vertical="center" wrapText="1"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4" fontId="22" fillId="30" borderId="0" applyBorder="0" applyProtection="0">
      <alignment horizontal="center" vertical="center" wrapText="1"/>
    </xf>
    <xf numFmtId="4" fontId="22" fillId="30" borderId="0" applyBorder="0" applyProtection="0">
      <alignment horizontal="center" vertical="center" wrapText="1"/>
    </xf>
    <xf numFmtId="4" fontId="22" fillId="30" borderId="0" applyBorder="0" applyProtection="0">
      <alignment horizontal="center" vertical="center" wrapText="1"/>
    </xf>
    <xf numFmtId="4" fontId="22" fillId="30" borderId="0" applyBorder="0" applyProtection="0">
      <alignment horizontal="center" vertical="center" wrapText="1"/>
    </xf>
    <xf numFmtId="4" fontId="22" fillId="30" borderId="0" applyBorder="0" applyProtection="0">
      <alignment horizontal="center" vertical="center" wrapText="1"/>
    </xf>
    <xf numFmtId="4" fontId="22" fillId="30" borderId="0" applyBorder="0" applyProtection="0">
      <alignment horizontal="center" vertical="center" wrapText="1"/>
    </xf>
    <xf numFmtId="4" fontId="22" fillId="30" borderId="0" applyBorder="0" applyProtection="0">
      <alignment horizontal="center" vertical="center" wrapText="1"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4" fontId="22" fillId="30" borderId="0" applyBorder="0" applyProtection="0">
      <alignment horizontal="center" vertical="center" wrapText="1"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4" fontId="22" fillId="30" borderId="0" applyBorder="0" applyProtection="0">
      <alignment horizontal="center" vertical="center" wrapText="1"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4" fontId="22" fillId="30" borderId="0" applyBorder="0" applyProtection="0">
      <alignment horizontal="center" vertical="center" wrapText="1"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4" fontId="22" fillId="30" borderId="0" applyBorder="0" applyProtection="0">
      <alignment horizontal="center" vertical="center" wrapText="1"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4" fontId="22" fillId="30" borderId="0" applyBorder="0" applyProtection="0">
      <alignment horizontal="center" vertical="center" wrapText="1"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4" fontId="22" fillId="30" borderId="0" applyBorder="0" applyProtection="0">
      <alignment horizontal="center" vertical="center" wrapText="1"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4" fontId="22" fillId="30" borderId="0" applyBorder="0" applyProtection="0">
      <alignment horizontal="center" vertical="center" wrapText="1"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4" fontId="22" fillId="30" borderId="0" applyBorder="0" applyProtection="0">
      <alignment horizontal="center" vertical="center" wrapText="1"/>
    </xf>
    <xf numFmtId="0" fontId="99" fillId="46" borderId="0" applyNumberFormat="0" applyBorder="0" applyAlignment="0" applyProtection="0"/>
    <xf numFmtId="4" fontId="22" fillId="32" borderId="0" applyBorder="0" applyProtection="0">
      <alignment horizontal="center" vertical="center" wrapText="1"/>
    </xf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4" fontId="22" fillId="33" borderId="0" applyBorder="0" applyProtection="0">
      <alignment horizontal="center" vertical="center" wrapText="1"/>
    </xf>
    <xf numFmtId="4" fontId="22" fillId="33" borderId="0" applyBorder="0" applyProtection="0">
      <alignment horizontal="center" vertical="center" wrapText="1"/>
    </xf>
    <xf numFmtId="4" fontId="22" fillId="33" borderId="0" applyBorder="0" applyProtection="0">
      <alignment horizontal="center" vertical="center" wrapText="1"/>
    </xf>
    <xf numFmtId="4" fontId="22" fillId="33" borderId="0" applyBorder="0" applyProtection="0">
      <alignment horizontal="center" vertical="center" wrapText="1"/>
    </xf>
    <xf numFmtId="4" fontId="22" fillId="33" borderId="0" applyBorder="0" applyProtection="0">
      <alignment horizontal="center" vertical="center" wrapText="1"/>
    </xf>
    <xf numFmtId="4" fontId="22" fillId="33" borderId="0" applyBorder="0" applyProtection="0">
      <alignment horizontal="center" vertical="center" wrapText="1"/>
    </xf>
    <xf numFmtId="4" fontId="22" fillId="33" borderId="0" applyBorder="0" applyProtection="0">
      <alignment horizontal="center" vertical="center" wrapText="1"/>
    </xf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4" fontId="22" fillId="33" borderId="0" applyBorder="0" applyProtection="0">
      <alignment horizontal="center" vertical="center" wrapText="1"/>
    </xf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4" fontId="22" fillId="33" borderId="0" applyBorder="0" applyProtection="0">
      <alignment horizontal="center" vertical="center" wrapText="1"/>
    </xf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4" fontId="22" fillId="33" borderId="0" applyBorder="0" applyProtection="0">
      <alignment horizontal="center" vertical="center" wrapText="1"/>
    </xf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4" fontId="22" fillId="33" borderId="0" applyBorder="0" applyProtection="0">
      <alignment horizontal="center" vertical="center" wrapText="1"/>
    </xf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4" fontId="22" fillId="33" borderId="0" applyBorder="0" applyProtection="0">
      <alignment horizontal="center" vertical="center" wrapText="1"/>
    </xf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4" fontId="22" fillId="33" borderId="0" applyBorder="0" applyProtection="0">
      <alignment horizontal="center" vertical="center" wrapText="1"/>
    </xf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4" fontId="22" fillId="33" borderId="0" applyBorder="0" applyProtection="0">
      <alignment horizontal="center" vertical="center" wrapText="1"/>
    </xf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4" fontId="22" fillId="33" borderId="0" applyBorder="0" applyProtection="0">
      <alignment horizontal="center" vertical="center" wrapText="1"/>
    </xf>
    <xf numFmtId="0" fontId="99" fillId="47" borderId="0" applyNumberFormat="0" applyBorder="0" applyAlignment="0" applyProtection="0"/>
    <xf numFmtId="4" fontId="22" fillId="35" borderId="0" applyBorder="0" applyProtection="0">
      <alignment horizontal="center" vertical="center" wrapText="1"/>
    </xf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4" fontId="22" fillId="48" borderId="0" applyBorder="0" applyProtection="0">
      <alignment horizontal="center" vertical="center" wrapText="1"/>
    </xf>
    <xf numFmtId="4" fontId="22" fillId="48" borderId="0" applyBorder="0" applyProtection="0">
      <alignment horizontal="center" vertical="center" wrapText="1"/>
    </xf>
    <xf numFmtId="4" fontId="22" fillId="48" borderId="0" applyBorder="0" applyProtection="0">
      <alignment horizontal="center" vertical="center" wrapText="1"/>
    </xf>
    <xf numFmtId="4" fontId="22" fillId="48" borderId="0" applyBorder="0" applyProtection="0">
      <alignment horizontal="center" vertical="center" wrapText="1"/>
    </xf>
    <xf numFmtId="4" fontId="22" fillId="48" borderId="0" applyBorder="0" applyProtection="0">
      <alignment horizontal="center" vertical="center" wrapText="1"/>
    </xf>
    <xf numFmtId="4" fontId="22" fillId="48" borderId="0" applyBorder="0" applyProtection="0">
      <alignment horizontal="center" vertical="center" wrapText="1"/>
    </xf>
    <xf numFmtId="4" fontId="22" fillId="48" borderId="0" applyBorder="0" applyProtection="0">
      <alignment horizontal="center" vertical="center" wrapText="1"/>
    </xf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4" fontId="22" fillId="48" borderId="0" applyBorder="0" applyProtection="0">
      <alignment horizontal="center" vertical="center" wrapText="1"/>
    </xf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4" fontId="22" fillId="48" borderId="0" applyBorder="0" applyProtection="0">
      <alignment horizontal="center" vertical="center" wrapText="1"/>
    </xf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4" fontId="22" fillId="48" borderId="0" applyBorder="0" applyProtection="0">
      <alignment horizontal="center" vertical="center" wrapText="1"/>
    </xf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4" fontId="22" fillId="48" borderId="0" applyBorder="0" applyProtection="0">
      <alignment horizontal="center" vertical="center" wrapText="1"/>
    </xf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4" fontId="22" fillId="48" borderId="0" applyBorder="0" applyProtection="0">
      <alignment horizontal="center" vertical="center" wrapText="1"/>
    </xf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4" fontId="22" fillId="48" borderId="0" applyBorder="0" applyProtection="0">
      <alignment horizontal="center" vertical="center" wrapText="1"/>
    </xf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4" fontId="22" fillId="48" borderId="0" applyBorder="0" applyProtection="0">
      <alignment horizontal="center" vertical="center" wrapText="1"/>
    </xf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4" fontId="22" fillId="48" borderId="0" applyBorder="0" applyProtection="0">
      <alignment horizontal="center" vertical="center" wrapText="1"/>
    </xf>
    <xf numFmtId="0" fontId="99" fillId="49" borderId="0" applyNumberFormat="0" applyBorder="0" applyAlignment="0" applyProtection="0"/>
    <xf numFmtId="4" fontId="22" fillId="50" borderId="0" applyBorder="0" applyProtection="0">
      <alignment horizontal="center" vertical="center" wrapText="1"/>
    </xf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4" fontId="22" fillId="50" borderId="0" applyBorder="0" applyProtection="0">
      <alignment horizontal="center" vertical="center" wrapText="1"/>
    </xf>
    <xf numFmtId="4" fontId="22" fillId="50" borderId="0" applyBorder="0" applyProtection="0">
      <alignment horizontal="center" vertical="center" wrapText="1"/>
    </xf>
    <xf numFmtId="4" fontId="22" fillId="50" borderId="0" applyBorder="0" applyProtection="0">
      <alignment horizontal="center" vertical="center" wrapText="1"/>
    </xf>
    <xf numFmtId="4" fontId="22" fillId="50" borderId="0" applyBorder="0" applyProtection="0">
      <alignment horizontal="center" vertical="center" wrapText="1"/>
    </xf>
    <xf numFmtId="4" fontId="22" fillId="50" borderId="0" applyBorder="0" applyProtection="0">
      <alignment horizontal="center" vertical="center" wrapText="1"/>
    </xf>
    <xf numFmtId="4" fontId="22" fillId="50" borderId="0" applyBorder="0" applyProtection="0">
      <alignment horizontal="center" vertical="center" wrapText="1"/>
    </xf>
    <xf numFmtId="4" fontId="22" fillId="50" borderId="0" applyBorder="0" applyProtection="0">
      <alignment horizontal="center" vertical="center" wrapText="1"/>
    </xf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4" fontId="22" fillId="50" borderId="0" applyBorder="0" applyProtection="0">
      <alignment horizontal="center" vertical="center" wrapText="1"/>
    </xf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4" fontId="22" fillId="50" borderId="0" applyBorder="0" applyProtection="0">
      <alignment horizontal="center" vertical="center" wrapText="1"/>
    </xf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4" fontId="22" fillId="50" borderId="0" applyBorder="0" applyProtection="0">
      <alignment horizontal="center" vertical="center" wrapText="1"/>
    </xf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4" fontId="22" fillId="50" borderId="0" applyBorder="0" applyProtection="0">
      <alignment horizontal="center" vertical="center" wrapText="1"/>
    </xf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4" fontId="22" fillId="50" borderId="0" applyBorder="0" applyProtection="0">
      <alignment horizontal="center" vertical="center" wrapText="1"/>
    </xf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4" fontId="22" fillId="50" borderId="0" applyBorder="0" applyProtection="0">
      <alignment horizontal="center" vertical="center" wrapText="1"/>
    </xf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4" fontId="22" fillId="50" borderId="0" applyBorder="0" applyProtection="0">
      <alignment horizontal="center" vertical="center" wrapText="1"/>
    </xf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4" fontId="22" fillId="50" borderId="0" applyBorder="0" applyProtection="0">
      <alignment horizontal="center" vertical="center" wrapText="1"/>
    </xf>
    <xf numFmtId="0" fontId="99" fillId="51" borderId="0" applyNumberFormat="0" applyBorder="0" applyAlignment="0" applyProtection="0"/>
    <xf numFmtId="4" fontId="22" fillId="52" borderId="0" applyBorder="0" applyProtection="0">
      <alignment horizontal="center" vertical="center" wrapText="1"/>
    </xf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4" fontId="22" fillId="53" borderId="0" applyBorder="0" applyProtection="0">
      <alignment horizontal="center" vertical="center" wrapText="1"/>
    </xf>
    <xf numFmtId="4" fontId="22" fillId="53" borderId="0" applyBorder="0" applyProtection="0">
      <alignment horizontal="center" vertical="center" wrapText="1"/>
    </xf>
    <xf numFmtId="4" fontId="22" fillId="53" borderId="0" applyBorder="0" applyProtection="0">
      <alignment horizontal="center" vertical="center" wrapText="1"/>
    </xf>
    <xf numFmtId="4" fontId="22" fillId="53" borderId="0" applyBorder="0" applyProtection="0">
      <alignment horizontal="center" vertical="center" wrapText="1"/>
    </xf>
    <xf numFmtId="4" fontId="22" fillId="53" borderId="0" applyBorder="0" applyProtection="0">
      <alignment horizontal="center" vertical="center" wrapText="1"/>
    </xf>
    <xf numFmtId="4" fontId="22" fillId="53" borderId="0" applyBorder="0" applyProtection="0">
      <alignment horizontal="center" vertical="center" wrapText="1"/>
    </xf>
    <xf numFmtId="4" fontId="22" fillId="53" borderId="0" applyBorder="0" applyProtection="0">
      <alignment horizontal="center" vertical="center" wrapText="1"/>
    </xf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4" fontId="22" fillId="53" borderId="0" applyBorder="0" applyProtection="0">
      <alignment horizontal="center" vertical="center" wrapText="1"/>
    </xf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4" fontId="22" fillId="53" borderId="0" applyBorder="0" applyProtection="0">
      <alignment horizontal="center" vertical="center" wrapText="1"/>
    </xf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4" fontId="22" fillId="53" borderId="0" applyBorder="0" applyProtection="0">
      <alignment horizontal="center" vertical="center" wrapText="1"/>
    </xf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4" fontId="22" fillId="53" borderId="0" applyBorder="0" applyProtection="0">
      <alignment horizontal="center" vertical="center" wrapText="1"/>
    </xf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4" fontId="22" fillId="53" borderId="0" applyBorder="0" applyProtection="0">
      <alignment horizontal="center" vertical="center" wrapText="1"/>
    </xf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4" fontId="22" fillId="53" borderId="0" applyBorder="0" applyProtection="0">
      <alignment horizontal="center" vertical="center" wrapText="1"/>
    </xf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4" fontId="22" fillId="53" borderId="0" applyBorder="0" applyProtection="0">
      <alignment horizontal="center" vertical="center" wrapText="1"/>
    </xf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4" fontId="22" fillId="53" borderId="0" applyBorder="0" applyProtection="0">
      <alignment horizontal="center" vertical="center" wrapText="1"/>
    </xf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57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ont="0" applyFill="0" applyBorder="0" applyAlignment="0">
      <protection locked="0"/>
    </xf>
    <xf numFmtId="0" fontId="6" fillId="0" borderId="0" applyNumberFormat="0" applyFont="0" applyFill="0" applyBorder="0" applyAlignment="0">
      <protection locked="0"/>
    </xf>
    <xf numFmtId="0" fontId="6" fillId="0" borderId="0" applyNumberFormat="0" applyFont="0" applyFill="0" applyBorder="0" applyAlignment="0">
      <protection locked="0"/>
    </xf>
    <xf numFmtId="0" fontId="24" fillId="0" borderId="0" applyNumberFormat="0" applyFill="0" applyBorder="0" applyAlignment="0" applyProtection="0"/>
    <xf numFmtId="172" fontId="6" fillId="0" borderId="2">
      <alignment/>
      <protection locked="0"/>
    </xf>
    <xf numFmtId="172" fontId="6" fillId="0" borderId="2">
      <alignment/>
      <protection locked="0"/>
    </xf>
    <xf numFmtId="172" fontId="6" fillId="0" borderId="2">
      <alignment/>
      <protection locked="0"/>
    </xf>
    <xf numFmtId="172" fontId="6" fillId="0" borderId="2">
      <alignment/>
      <protection locked="0"/>
    </xf>
    <xf numFmtId="172" fontId="6" fillId="0" borderId="2">
      <alignment/>
      <protection locked="0"/>
    </xf>
    <xf numFmtId="172" fontId="6" fillId="0" borderId="2">
      <alignment/>
      <protection locked="0"/>
    </xf>
    <xf numFmtId="172" fontId="6" fillId="0" borderId="2">
      <alignment/>
      <protection locked="0"/>
    </xf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5" fillId="5" borderId="0" applyNumberFormat="0" applyBorder="0" applyAlignment="0" applyProtection="0"/>
    <xf numFmtId="0" fontId="6" fillId="23" borderId="0" applyNumberFormat="0" applyBorder="0" applyAlignment="0">
      <protection locked="0"/>
    </xf>
    <xf numFmtId="0" fontId="6" fillId="23" borderId="0" applyNumberFormat="0" applyBorder="0" applyAlignment="0">
      <protection locked="0"/>
    </xf>
    <xf numFmtId="0" fontId="6" fillId="23" borderId="0" applyNumberFormat="0" applyBorder="0" applyAlignment="0">
      <protection locked="0"/>
    </xf>
    <xf numFmtId="0" fontId="26" fillId="0" borderId="0" applyFill="0" applyBorder="0" applyAlignment="0">
      <protection/>
    </xf>
    <xf numFmtId="0" fontId="27" fillId="2" borderId="3" applyNumberFormat="0" applyAlignment="0" applyProtection="0"/>
    <xf numFmtId="0" fontId="28" fillId="58" borderId="4" applyNumberFormat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2" fontId="29" fillId="7" borderId="2">
      <alignment/>
      <protection/>
    </xf>
    <xf numFmtId="172" fontId="29" fillId="7" borderId="2">
      <alignment/>
      <protection/>
    </xf>
    <xf numFmtId="172" fontId="29" fillId="7" borderId="2">
      <alignment/>
      <protection/>
    </xf>
    <xf numFmtId="172" fontId="29" fillId="7" borderId="2">
      <alignment/>
      <protection/>
    </xf>
    <xf numFmtId="172" fontId="29" fillId="7" borderId="2">
      <alignment/>
      <protection/>
    </xf>
    <xf numFmtId="172" fontId="29" fillId="7" borderId="2">
      <alignment/>
      <protection/>
    </xf>
    <xf numFmtId="172" fontId="29" fillId="7" borderId="2">
      <alignment/>
      <protection/>
    </xf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31" fillId="0" borderId="0">
      <alignment vertical="top"/>
      <protection/>
    </xf>
    <xf numFmtId="168" fontId="32" fillId="0" borderId="0">
      <alignment vertical="top"/>
      <protection/>
    </xf>
    <xf numFmtId="179" fontId="31" fillId="0" borderId="0" applyFont="0" applyFill="0" applyBorder="0" applyAlignment="0" applyProtection="0"/>
    <xf numFmtId="0" fontId="100" fillId="0" borderId="0">
      <alignment/>
      <protection/>
    </xf>
    <xf numFmtId="0" fontId="10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180" fontId="35" fillId="0" borderId="0" applyFill="0" applyBorder="0" applyAlignment="0" applyProtection="0"/>
    <xf numFmtId="180" fontId="15" fillId="0" borderId="0" applyFill="0" applyBorder="0" applyAlignment="0" applyProtection="0"/>
    <xf numFmtId="180" fontId="36" fillId="0" borderId="0" applyFill="0" applyBorder="0" applyAlignment="0" applyProtection="0"/>
    <xf numFmtId="180" fontId="37" fillId="0" borderId="0" applyFill="0" applyBorder="0" applyAlignment="0" applyProtection="0"/>
    <xf numFmtId="180" fontId="38" fillId="0" borderId="0" applyFill="0" applyBorder="0" applyAlignment="0" applyProtection="0"/>
    <xf numFmtId="180" fontId="39" fillId="0" borderId="0" applyFill="0" applyBorder="0" applyAlignment="0" applyProtection="0"/>
    <xf numFmtId="180" fontId="40" fillId="0" borderId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41" fillId="3" borderId="0" applyNumberFormat="0" applyBorder="0" applyAlignment="0" applyProtection="0"/>
    <xf numFmtId="0" fontId="13" fillId="0" borderId="5" applyNumberFormat="0" applyAlignment="0" applyProtection="0"/>
    <xf numFmtId="0" fontId="13" fillId="0" borderId="6">
      <alignment horizontal="left" vertical="center"/>
      <protection/>
    </xf>
    <xf numFmtId="0" fontId="42" fillId="0" borderId="0">
      <alignment vertical="top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68" fontId="44" fillId="0" borderId="0">
      <alignment vertical="top"/>
      <protection/>
    </xf>
    <xf numFmtId="0" fontId="45" fillId="0" borderId="0">
      <alignment/>
      <protection/>
    </xf>
    <xf numFmtId="172" fontId="46" fillId="0" borderId="0">
      <alignment/>
      <protection/>
    </xf>
    <xf numFmtId="0" fontId="47" fillId="0" borderId="0" applyNumberFormat="0" applyFill="0" applyBorder="0" applyAlignment="0" applyProtection="0"/>
    <xf numFmtId="0" fontId="48" fillId="8" borderId="3" applyNumberFormat="0" applyAlignment="0" applyProtection="0"/>
    <xf numFmtId="168" fontId="16" fillId="0" borderId="0">
      <alignment vertical="top"/>
      <protection/>
    </xf>
    <xf numFmtId="168" fontId="16" fillId="2" borderId="0">
      <alignment vertical="top"/>
      <protection/>
    </xf>
    <xf numFmtId="181" fontId="16" fillId="3" borderId="0">
      <alignment vertical="top"/>
      <protection/>
    </xf>
    <xf numFmtId="38" fontId="16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>
      <alignment vertical="center"/>
      <protection/>
    </xf>
    <xf numFmtId="0" fontId="51" fillId="0" borderId="8" applyNumberFormat="0" applyFill="0" applyAlignment="0" applyProtection="0"/>
    <xf numFmtId="0" fontId="52" fillId="59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alignment/>
      <protection/>
    </xf>
    <xf numFmtId="0" fontId="55" fillId="0" borderId="0">
      <alignment/>
      <protection/>
    </xf>
    <xf numFmtId="0" fontId="14" fillId="0" borderId="0">
      <alignment/>
      <protection/>
    </xf>
    <xf numFmtId="0" fontId="56" fillId="60" borderId="9" applyNumberFormat="0" applyFont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57" fillId="2" borderId="10" applyNumberFormat="0" applyAlignment="0" applyProtection="0"/>
    <xf numFmtId="0" fontId="58" fillId="0" borderId="0">
      <alignment/>
      <protection/>
    </xf>
    <xf numFmtId="0" fontId="55" fillId="0" borderId="0" applyNumberFormat="0">
      <alignment horizontal="left"/>
      <protection/>
    </xf>
    <xf numFmtId="0" fontId="58" fillId="0" borderId="0">
      <alignment/>
      <protection/>
    </xf>
    <xf numFmtId="0" fontId="59" fillId="61" borderId="0">
      <alignment horizontal="left" vertical="center"/>
      <protection/>
    </xf>
    <xf numFmtId="0" fontId="59" fillId="61" borderId="0">
      <alignment horizontal="right" vertical="center"/>
      <protection/>
    </xf>
    <xf numFmtId="4" fontId="60" fillId="59" borderId="10" applyNumberFormat="0" applyProtection="0">
      <alignment vertical="center"/>
    </xf>
    <xf numFmtId="4" fontId="61" fillId="59" borderId="10" applyNumberFormat="0" applyProtection="0">
      <alignment vertical="center"/>
    </xf>
    <xf numFmtId="4" fontId="60" fillId="59" borderId="10" applyNumberFormat="0" applyProtection="0">
      <alignment horizontal="left" vertical="center" indent="1"/>
    </xf>
    <xf numFmtId="4" fontId="60" fillId="59" borderId="10" applyNumberFormat="0" applyProtection="0">
      <alignment horizontal="left" vertical="center" indent="1"/>
    </xf>
    <xf numFmtId="0" fontId="2" fillId="4" borderId="10" applyNumberFormat="0" applyProtection="0">
      <alignment horizontal="left" vertical="center" indent="1"/>
    </xf>
    <xf numFmtId="0" fontId="2" fillId="4" borderId="10" applyNumberFormat="0" applyProtection="0">
      <alignment horizontal="left" vertical="center" indent="1"/>
    </xf>
    <xf numFmtId="4" fontId="60" fillId="5" borderId="10" applyNumberFormat="0" applyProtection="0">
      <alignment horizontal="right" vertical="center"/>
    </xf>
    <xf numFmtId="4" fontId="60" fillId="24" borderId="10" applyNumberFormat="0" applyProtection="0">
      <alignment horizontal="right" vertical="center"/>
    </xf>
    <xf numFmtId="4" fontId="60" fillId="55" borderId="10" applyNumberFormat="0" applyProtection="0">
      <alignment horizontal="right" vertical="center"/>
    </xf>
    <xf numFmtId="4" fontId="60" fillId="26" borderId="10" applyNumberFormat="0" applyProtection="0">
      <alignment horizontal="right" vertical="center"/>
    </xf>
    <xf numFmtId="4" fontId="60" fillId="42" borderId="10" applyNumberFormat="0" applyProtection="0">
      <alignment horizontal="right" vertical="center"/>
    </xf>
    <xf numFmtId="4" fontId="60" fillId="57" borderId="10" applyNumberFormat="0" applyProtection="0">
      <alignment horizontal="right" vertical="center"/>
    </xf>
    <xf numFmtId="4" fontId="60" fillId="56" borderId="10" applyNumberFormat="0" applyProtection="0">
      <alignment horizontal="right" vertical="center"/>
    </xf>
    <xf numFmtId="4" fontId="60" fillId="62" borderId="10" applyNumberFormat="0" applyProtection="0">
      <alignment horizontal="right" vertical="center"/>
    </xf>
    <xf numFmtId="4" fontId="60" fillId="25" borderId="10" applyNumberFormat="0" applyProtection="0">
      <alignment horizontal="right" vertical="center"/>
    </xf>
    <xf numFmtId="4" fontId="62" fillId="63" borderId="10" applyNumberFormat="0" applyProtection="0">
      <alignment horizontal="left" vertical="center" indent="1"/>
    </xf>
    <xf numFmtId="4" fontId="60" fillId="64" borderId="11" applyNumberFormat="0" applyProtection="0">
      <alignment horizontal="left" vertical="center" indent="1"/>
    </xf>
    <xf numFmtId="4" fontId="63" fillId="65" borderId="0" applyNumberFormat="0" applyProtection="0">
      <alignment horizontal="left" vertical="center" indent="1"/>
    </xf>
    <xf numFmtId="0" fontId="2" fillId="4" borderId="10" applyNumberFormat="0" applyProtection="0">
      <alignment horizontal="left" vertical="center" indent="1"/>
    </xf>
    <xf numFmtId="0" fontId="2" fillId="4" borderId="10" applyNumberFormat="0" applyProtection="0">
      <alignment horizontal="left" vertical="center" indent="1"/>
    </xf>
    <xf numFmtId="4" fontId="60" fillId="64" borderId="10" applyNumberFormat="0" applyProtection="0">
      <alignment horizontal="left" vertical="center" indent="1"/>
    </xf>
    <xf numFmtId="4" fontId="60" fillId="66" borderId="10" applyNumberFormat="0" applyProtection="0">
      <alignment horizontal="left" vertical="center" indent="1"/>
    </xf>
    <xf numFmtId="0" fontId="2" fillId="66" borderId="10" applyNumberFormat="0" applyProtection="0">
      <alignment horizontal="left" vertical="center" indent="1"/>
    </xf>
    <xf numFmtId="0" fontId="2" fillId="66" borderId="10" applyNumberFormat="0" applyProtection="0">
      <alignment horizontal="left" vertical="center" indent="1"/>
    </xf>
    <xf numFmtId="0" fontId="2" fillId="66" borderId="10" applyNumberFormat="0" applyProtection="0">
      <alignment horizontal="left" vertical="center" indent="1"/>
    </xf>
    <xf numFmtId="0" fontId="2" fillId="66" borderId="10" applyNumberFormat="0" applyProtection="0">
      <alignment horizontal="left" vertical="center" indent="1"/>
    </xf>
    <xf numFmtId="0" fontId="2" fillId="58" borderId="10" applyNumberFormat="0" applyProtection="0">
      <alignment horizontal="left" vertical="center" indent="1"/>
    </xf>
    <xf numFmtId="0" fontId="2" fillId="58" borderId="10" applyNumberFormat="0" applyProtection="0">
      <alignment horizontal="left" vertical="center" indent="1"/>
    </xf>
    <xf numFmtId="0" fontId="2" fillId="58" borderId="10" applyNumberFormat="0" applyProtection="0">
      <alignment horizontal="left" vertical="center" indent="1"/>
    </xf>
    <xf numFmtId="0" fontId="2" fillId="58" borderId="10" applyNumberFormat="0" applyProtection="0">
      <alignment horizontal="left" vertical="center" indent="1"/>
    </xf>
    <xf numFmtId="0" fontId="2" fillId="2" borderId="10" applyNumberFormat="0" applyProtection="0">
      <alignment horizontal="left" vertical="center" indent="1"/>
    </xf>
    <xf numFmtId="0" fontId="2" fillId="2" borderId="10" applyNumberFormat="0" applyProtection="0">
      <alignment horizontal="left" vertical="center" indent="1"/>
    </xf>
    <xf numFmtId="0" fontId="2" fillId="2" borderId="10" applyNumberFormat="0" applyProtection="0">
      <alignment horizontal="left" vertical="center" indent="1"/>
    </xf>
    <xf numFmtId="0" fontId="2" fillId="2" borderId="10" applyNumberFormat="0" applyProtection="0">
      <alignment horizontal="left" vertical="center" indent="1"/>
    </xf>
    <xf numFmtId="0" fontId="2" fillId="4" borderId="10" applyNumberFormat="0" applyProtection="0">
      <alignment horizontal="left" vertical="center" indent="1"/>
    </xf>
    <xf numFmtId="0" fontId="2" fillId="4" borderId="10" applyNumberFormat="0" applyProtection="0">
      <alignment horizontal="left" vertical="center" indent="1"/>
    </xf>
    <xf numFmtId="0" fontId="2" fillId="4" borderId="10" applyNumberFormat="0" applyProtection="0">
      <alignment horizontal="left" vertical="center" indent="1"/>
    </xf>
    <xf numFmtId="0" fontId="2" fillId="4" borderId="10" applyNumberFormat="0" applyProtection="0">
      <alignment horizontal="left" vertical="center" indent="1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60" fillId="60" borderId="10" applyNumberFormat="0" applyProtection="0">
      <alignment vertical="center"/>
    </xf>
    <xf numFmtId="4" fontId="61" fillId="60" borderId="10" applyNumberFormat="0" applyProtection="0">
      <alignment vertical="center"/>
    </xf>
    <xf numFmtId="4" fontId="60" fillId="60" borderId="10" applyNumberFormat="0" applyProtection="0">
      <alignment horizontal="left" vertical="center" indent="1"/>
    </xf>
    <xf numFmtId="4" fontId="60" fillId="60" borderId="10" applyNumberFormat="0" applyProtection="0">
      <alignment horizontal="left" vertical="center" indent="1"/>
    </xf>
    <xf numFmtId="4" fontId="60" fillId="64" borderId="10" applyNumberFormat="0" applyProtection="0">
      <alignment horizontal="right" vertical="center"/>
    </xf>
    <xf numFmtId="4" fontId="61" fillId="64" borderId="10" applyNumberFormat="0" applyProtection="0">
      <alignment horizontal="right" vertical="center"/>
    </xf>
    <xf numFmtId="0" fontId="2" fillId="4" borderId="10" applyNumberFormat="0" applyProtection="0">
      <alignment horizontal="left" vertical="center" indent="1"/>
    </xf>
    <xf numFmtId="0" fontId="2" fillId="4" borderId="10" applyNumberFormat="0" applyProtection="0">
      <alignment horizontal="left" vertical="center" indent="1"/>
    </xf>
    <xf numFmtId="0" fontId="2" fillId="4" borderId="10" applyNumberFormat="0" applyProtection="0">
      <alignment horizontal="left" vertical="center" indent="1"/>
    </xf>
    <xf numFmtId="0" fontId="2" fillId="4" borderId="10" applyNumberFormat="0" applyProtection="0">
      <alignment horizontal="left" vertical="center" indent="1"/>
    </xf>
    <xf numFmtId="0" fontId="64" fillId="0" borderId="0">
      <alignment/>
      <protection/>
    </xf>
    <xf numFmtId="4" fontId="65" fillId="64" borderId="10" applyNumberFormat="0" applyProtection="0">
      <alignment horizontal="right" vertical="center"/>
    </xf>
    <xf numFmtId="0" fontId="14" fillId="0" borderId="0">
      <alignment/>
      <protection/>
    </xf>
    <xf numFmtId="168" fontId="66" fillId="67" borderId="0">
      <alignment horizontal="right" vertical="top"/>
      <protection/>
    </xf>
    <xf numFmtId="184" fontId="67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>
      <alignment horizontal="center" vertical="center"/>
      <protection/>
    </xf>
    <xf numFmtId="0" fontId="6" fillId="0" borderId="12" applyNumberFormat="0" applyFont="0" applyFill="0" applyAlignment="0" applyProtection="0"/>
    <xf numFmtId="0" fontId="6" fillId="0" borderId="12" applyNumberFormat="0" applyFont="0" applyFill="0" applyAlignment="0" applyProtection="0"/>
    <xf numFmtId="0" fontId="6" fillId="0" borderId="12" applyNumberFormat="0" applyFont="0" applyFill="0" applyAlignment="0" applyProtection="0"/>
    <xf numFmtId="0" fontId="70" fillId="0" borderId="0">
      <alignment/>
      <protection/>
    </xf>
    <xf numFmtId="0" fontId="70" fillId="0" borderId="0">
      <alignment/>
      <protection/>
    </xf>
    <xf numFmtId="0" fontId="71" fillId="0" borderId="0" applyNumberFormat="0" applyFill="0" applyBorder="0" applyAlignment="0" applyProtection="0"/>
    <xf numFmtId="0" fontId="99" fillId="68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4" fontId="22" fillId="69" borderId="0" applyBorder="0" applyProtection="0">
      <alignment horizontal="center" vertical="center" wrapText="1"/>
    </xf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99" fillId="70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4" fontId="22" fillId="71" borderId="0" applyBorder="0" applyProtection="0">
      <alignment horizontal="center" vertical="center" wrapText="1"/>
    </xf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99" fillId="72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4" fontId="22" fillId="52" borderId="0" applyBorder="0" applyProtection="0">
      <alignment horizontal="center" vertical="center" wrapText="1"/>
    </xf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99" fillId="7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4" fontId="22" fillId="48" borderId="0" applyBorder="0" applyProtection="0">
      <alignment horizontal="center" vertical="center" wrapText="1"/>
    </xf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99" fillId="7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4" fontId="22" fillId="50" borderId="0" applyBorder="0" applyProtection="0">
      <alignment horizontal="center" vertical="center" wrapText="1"/>
    </xf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99" fillId="75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4" fontId="22" fillId="76" borderId="0" applyBorder="0" applyProtection="0">
      <alignment horizontal="center" vertical="center" wrapText="1"/>
    </xf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172" fontId="6" fillId="0" borderId="2">
      <alignment/>
      <protection locked="0"/>
    </xf>
    <xf numFmtId="172" fontId="6" fillId="0" borderId="2">
      <alignment/>
      <protection locked="0"/>
    </xf>
    <xf numFmtId="172" fontId="6" fillId="0" borderId="2">
      <alignment/>
      <protection locked="0"/>
    </xf>
    <xf numFmtId="172" fontId="6" fillId="0" borderId="2">
      <alignment/>
      <protection locked="0"/>
    </xf>
    <xf numFmtId="172" fontId="6" fillId="0" borderId="2">
      <alignment/>
      <protection locked="0"/>
    </xf>
    <xf numFmtId="172" fontId="6" fillId="0" borderId="2">
      <alignment/>
      <protection locked="0"/>
    </xf>
    <xf numFmtId="172" fontId="6" fillId="0" borderId="2">
      <alignment/>
      <protection locked="0"/>
    </xf>
    <xf numFmtId="0" fontId="101" fillId="77" borderId="1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13" borderId="3" applyNumberFormat="0" applyAlignment="0" applyProtection="0"/>
    <xf numFmtId="4" fontId="48" fillId="13" borderId="3" applyProtection="0">
      <alignment horizontal="center" vertical="center" wrapText="1"/>
    </xf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72" fillId="0" borderId="14">
      <alignment horizontal="center" vertical="center" wrapText="1"/>
      <protection/>
    </xf>
    <xf numFmtId="0" fontId="102" fillId="78" borderId="15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32" borderId="10" applyNumberFormat="0" applyAlignment="0" applyProtection="0"/>
    <xf numFmtId="4" fontId="57" fillId="32" borderId="10" applyProtection="0">
      <alignment horizontal="center" vertical="center" wrapText="1"/>
    </xf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57" fillId="2" borderId="10" applyNumberFormat="0" applyAlignment="0" applyProtection="0"/>
    <xf numFmtId="0" fontId="103" fillId="78" borderId="1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32" borderId="3" applyNumberFormat="0" applyAlignment="0" applyProtection="0"/>
    <xf numFmtId="4" fontId="27" fillId="32" borderId="3" applyProtection="0">
      <alignment horizontal="center" vertical="center" wrapText="1"/>
    </xf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30" fillId="0" borderId="0" applyFill="0" applyBorder="0" applyProtection="0">
      <alignment vertical="center"/>
    </xf>
    <xf numFmtId="188" fontId="30" fillId="0" borderId="0" applyFill="0" applyBorder="0" applyProtection="0">
      <alignment vertical="center"/>
    </xf>
    <xf numFmtId="189" fontId="30" fillId="0" borderId="0" applyFill="0" applyBorder="0" applyProtection="0">
      <alignment vertical="center"/>
    </xf>
    <xf numFmtId="0" fontId="75" fillId="0" borderId="16" applyNumberFormat="0" applyFill="0" applyProtection="0">
      <alignment horizontal="center" vertical="center"/>
    </xf>
    <xf numFmtId="0" fontId="76" fillId="79" borderId="0" applyNumberFormat="0">
      <alignment vertical="center"/>
      <protection/>
    </xf>
    <xf numFmtId="0" fontId="106" fillId="0" borderId="17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4" fontId="77" fillId="0" borderId="18" applyFill="0" applyProtection="0">
      <alignment horizontal="center" vertical="center" wrapText="1"/>
    </xf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8" fillId="0" borderId="0" applyBorder="0">
      <alignment horizontal="center" vertical="center" wrapText="1"/>
      <protection/>
    </xf>
    <xf numFmtId="0" fontId="78" fillId="0" borderId="0" applyBorder="0">
      <alignment horizontal="center" vertical="center" wrapText="1"/>
      <protection/>
    </xf>
    <xf numFmtId="0" fontId="78" fillId="0" borderId="0" applyBorder="0">
      <alignment horizontal="center" vertical="center" wrapText="1"/>
      <protection/>
    </xf>
    <xf numFmtId="0" fontId="78" fillId="0" borderId="0" applyBorder="0">
      <alignment horizontal="center" vertical="center" wrapText="1"/>
      <protection/>
    </xf>
    <xf numFmtId="0" fontId="107" fillId="0" borderId="19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4" fontId="79" fillId="0" borderId="20" applyFill="0" applyProtection="0">
      <alignment horizontal="center" vertical="center" wrapText="1"/>
    </xf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108" fillId="0" borderId="21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4" fontId="43" fillId="0" borderId="7" applyFill="0" applyProtection="0">
      <alignment horizontal="center" vertical="center" wrapText="1"/>
    </xf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" fontId="43" fillId="0" borderId="0" applyFill="0" applyBorder="0" applyProtection="0">
      <alignment horizontal="center" vertical="center"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8" fillId="0" borderId="0" applyBorder="0">
      <alignment horizontal="center" vertical="center" wrapText="1"/>
      <protection/>
    </xf>
    <xf numFmtId="0" fontId="78" fillId="0" borderId="0" applyBorder="0">
      <alignment horizontal="center" vertical="center" wrapText="1"/>
      <protection/>
    </xf>
    <xf numFmtId="0" fontId="78" fillId="0" borderId="0" applyBorder="0">
      <alignment horizontal="center" vertical="center" wrapText="1"/>
      <protection/>
    </xf>
    <xf numFmtId="0" fontId="78" fillId="0" borderId="0" applyBorder="0">
      <alignment horizontal="center" vertical="center" wrapText="1"/>
      <protection/>
    </xf>
    <xf numFmtId="0" fontId="78" fillId="0" borderId="0" applyBorder="0">
      <alignment horizontal="center" vertical="center" wrapText="1"/>
      <protection/>
    </xf>
    <xf numFmtId="0" fontId="80" fillId="0" borderId="0">
      <alignment vertical="top"/>
      <protection/>
    </xf>
    <xf numFmtId="0" fontId="80" fillId="0" borderId="0">
      <alignment vertical="top"/>
      <protection/>
    </xf>
    <xf numFmtId="0" fontId="80" fillId="0" borderId="0">
      <alignment vertical="top"/>
      <protection/>
    </xf>
    <xf numFmtId="0" fontId="80" fillId="0" borderId="0">
      <alignment vertical="top"/>
      <protection/>
    </xf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2" fillId="0" borderId="22" applyBorder="0">
      <alignment horizontal="center" vertical="center" wrapText="1"/>
      <protection/>
    </xf>
    <xf numFmtId="172" fontId="29" fillId="7" borderId="2">
      <alignment/>
      <protection/>
    </xf>
    <xf numFmtId="172" fontId="29" fillId="7" borderId="2">
      <alignment/>
      <protection/>
    </xf>
    <xf numFmtId="172" fontId="29" fillId="7" borderId="2">
      <alignment/>
      <protection/>
    </xf>
    <xf numFmtId="172" fontId="29" fillId="7" borderId="2">
      <alignment/>
      <protection/>
    </xf>
    <xf numFmtId="172" fontId="29" fillId="7" borderId="2">
      <alignment/>
      <protection/>
    </xf>
    <xf numFmtId="172" fontId="29" fillId="7" borderId="2">
      <alignment/>
      <protection/>
    </xf>
    <xf numFmtId="172" fontId="29" fillId="7" borderId="2">
      <alignment/>
      <protection/>
    </xf>
    <xf numFmtId="4" fontId="56" fillId="59" borderId="14" applyBorder="0">
      <alignment horizontal="right"/>
      <protection/>
    </xf>
    <xf numFmtId="49" fontId="83" fillId="0" borderId="0" applyBorder="0">
      <alignment vertical="center"/>
      <protection/>
    </xf>
    <xf numFmtId="0" fontId="109" fillId="0" borderId="23" applyNumberFormat="0" applyFill="0" applyAlignment="0" applyProtection="0"/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4" fontId="84" fillId="0" borderId="24" applyFill="0" applyProtection="0">
      <alignment horizontal="center" vertical="center" wrapText="1"/>
    </xf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0" fontId="84" fillId="0" borderId="24" applyNumberFormat="0" applyFill="0" applyAlignment="0" applyProtection="0"/>
    <xf numFmtId="3" fontId="29" fillId="0" borderId="14" applyBorder="0">
      <alignment vertical="center"/>
      <protection/>
    </xf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110" fillId="80" borderId="25" applyNumberFormat="0" applyAlignment="0" applyProtection="0"/>
    <xf numFmtId="0" fontId="28" fillId="58" borderId="4" applyNumberFormat="0" applyAlignment="0" applyProtection="0"/>
    <xf numFmtId="0" fontId="28" fillId="58" borderId="4" applyNumberFormat="0" applyAlignment="0" applyProtection="0"/>
    <xf numFmtId="0" fontId="28" fillId="58" borderId="4" applyNumberFormat="0" applyAlignment="0" applyProtection="0"/>
    <xf numFmtId="0" fontId="28" fillId="58" borderId="4" applyNumberFormat="0" applyAlignment="0" applyProtection="0"/>
    <xf numFmtId="4" fontId="28" fillId="81" borderId="4" applyProtection="0">
      <alignment horizontal="center" vertical="center" wrapText="1"/>
    </xf>
    <xf numFmtId="0" fontId="28" fillId="58" borderId="4" applyNumberFormat="0" applyAlignment="0" applyProtection="0"/>
    <xf numFmtId="0" fontId="28" fillId="58" borderId="4" applyNumberFormat="0" applyAlignment="0" applyProtection="0"/>
    <xf numFmtId="0" fontId="28" fillId="58" borderId="4" applyNumberFormat="0" applyAlignment="0" applyProtection="0"/>
    <xf numFmtId="0" fontId="28" fillId="58" borderId="4" applyNumberFormat="0" applyAlignment="0" applyProtection="0"/>
    <xf numFmtId="0" fontId="28" fillId="58" borderId="4" applyNumberFormat="0" applyAlignment="0" applyProtection="0"/>
    <xf numFmtId="0" fontId="28" fillId="58" borderId="4" applyNumberFormat="0" applyAlignment="0" applyProtection="0"/>
    <xf numFmtId="0" fontId="28" fillId="58" borderId="4" applyNumberFormat="0" applyAlignment="0" applyProtection="0"/>
    <xf numFmtId="0" fontId="28" fillId="58" borderId="4" applyNumberFormat="0" applyAlignment="0" applyProtection="0"/>
    <xf numFmtId="0" fontId="28" fillId="58" borderId="4" applyNumberFormat="0" applyAlignment="0" applyProtection="0"/>
    <xf numFmtId="0" fontId="28" fillId="58" borderId="4" applyNumberFormat="0" applyAlignment="0" applyProtection="0"/>
    <xf numFmtId="0" fontId="28" fillId="58" borderId="4" applyNumberFormat="0" applyAlignment="0" applyProtection="0"/>
    <xf numFmtId="0" fontId="28" fillId="58" borderId="4" applyNumberFormat="0" applyAlignment="0" applyProtection="0"/>
    <xf numFmtId="0" fontId="28" fillId="58" borderId="4" applyNumberFormat="0" applyAlignment="0" applyProtection="0"/>
    <xf numFmtId="0" fontId="28" fillId="58" borderId="4" applyNumberFormat="0" applyAlignment="0" applyProtection="0"/>
    <xf numFmtId="0" fontId="28" fillId="58" borderId="4" applyNumberFormat="0" applyAlignment="0" applyProtection="0"/>
    <xf numFmtId="0" fontId="28" fillId="58" borderId="4" applyNumberFormat="0" applyAlignment="0" applyProtection="0"/>
    <xf numFmtId="0" fontId="28" fillId="58" borderId="4" applyNumberFormat="0" applyAlignment="0" applyProtection="0"/>
    <xf numFmtId="0" fontId="28" fillId="58" borderId="4" applyNumberFormat="0" applyAlignment="0" applyProtection="0"/>
    <xf numFmtId="0" fontId="28" fillId="58" borderId="4" applyNumberFormat="0" applyAlignment="0" applyProtection="0"/>
    <xf numFmtId="0" fontId="28" fillId="58" borderId="4" applyNumberFormat="0" applyAlignment="0" applyProtection="0"/>
    <xf numFmtId="0" fontId="28" fillId="58" borderId="4" applyNumberFormat="0" applyAlignment="0" applyProtection="0"/>
    <xf numFmtId="0" fontId="28" fillId="58" borderId="4" applyNumberFormat="0" applyAlignment="0" applyProtection="0"/>
    <xf numFmtId="0" fontId="85" fillId="0" borderId="26" applyFill="0" applyProtection="0">
      <alignment vertical="center" wrapText="1"/>
    </xf>
    <xf numFmtId="0" fontId="13" fillId="0" borderId="0">
      <alignment horizontal="center" vertical="top" wrapText="1"/>
      <protection/>
    </xf>
    <xf numFmtId="0" fontId="86" fillId="0" borderId="0">
      <alignment horizontal="centerContinuous" vertical="center"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165" fontId="87" fillId="3" borderId="14">
      <alignment wrapText="1"/>
      <protection/>
    </xf>
    <xf numFmtId="0" fontId="1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" fontId="68" fillId="0" borderId="0" applyFill="0" applyBorder="0" applyProtection="0">
      <alignment horizontal="center" vertical="center" wrapText="1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2" fillId="82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4" fontId="52" fillId="35" borderId="0" applyBorder="0" applyProtection="0">
      <alignment horizontal="center" vertical="center" wrapText="1"/>
    </xf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88" fillId="0" borderId="27" applyFill="0" applyProtection="0">
      <alignment horizontal="center" vertical="center"/>
    </xf>
    <xf numFmtId="0" fontId="88" fillId="0" borderId="16" applyFill="0" applyProtection="0">
      <alignment horizontal="center" vertical="top"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90" fontId="67" fillId="0" borderId="0">
      <alignment/>
      <protection/>
    </xf>
    <xf numFmtId="190" fontId="6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0" fontId="6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4" fontId="4" fillId="0" borderId="0">
      <alignment horizontal="center" vertical="center" wrapText="1"/>
      <protection/>
    </xf>
    <xf numFmtId="0" fontId="2" fillId="0" borderId="0">
      <alignment/>
      <protection/>
    </xf>
    <xf numFmtId="0" fontId="6" fillId="0" borderId="0">
      <alignment/>
      <protection/>
    </xf>
    <xf numFmtId="0" fontId="15" fillId="0" borderId="0">
      <alignment horizontal="left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5" fillId="0" borderId="0">
      <alignment horizontal="left"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91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0">
      <alignment horizontal="center" vertical="center" wrapText="1"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9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1" fontId="114" fillId="0" borderId="0" applyBorder="0" applyProtection="0">
      <alignment/>
    </xf>
    <xf numFmtId="191" fontId="114" fillId="0" borderId="0" applyBorder="0" applyProtection="0">
      <alignment/>
    </xf>
    <xf numFmtId="191" fontId="114" fillId="0" borderId="0" applyBorder="0" applyProtection="0">
      <alignment/>
    </xf>
    <xf numFmtId="0" fontId="1" fillId="0" borderId="0">
      <alignment/>
      <protection/>
    </xf>
    <xf numFmtId="0" fontId="10" fillId="0" borderId="0">
      <alignment/>
      <protection/>
    </xf>
    <xf numFmtId="191" fontId="60" fillId="0" borderId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 horizontal="left"/>
      <protection/>
    </xf>
    <xf numFmtId="0" fontId="0" fillId="0" borderId="0">
      <alignment/>
      <protection/>
    </xf>
    <xf numFmtId="4" fontId="4" fillId="0" borderId="0">
      <alignment horizontal="center" vertical="center" wrapText="1"/>
      <protection/>
    </xf>
    <xf numFmtId="0" fontId="0" fillId="0" borderId="0">
      <alignment/>
      <protection/>
    </xf>
    <xf numFmtId="0" fontId="6" fillId="0" borderId="0">
      <alignment/>
      <protection/>
    </xf>
    <xf numFmtId="0" fontId="94" fillId="0" borderId="0">
      <alignment/>
      <protection/>
    </xf>
    <xf numFmtId="0" fontId="15" fillId="0" borderId="0">
      <alignment horizontal="left"/>
      <protection/>
    </xf>
    <xf numFmtId="4" fontId="4" fillId="0" borderId="0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15" fillId="8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4" fontId="25" fillId="14" borderId="0" applyBorder="0" applyProtection="0">
      <alignment horizontal="center" vertical="center" wrapText="1"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180" fontId="95" fillId="59" borderId="16" applyNumberFormat="0" applyBorder="0" applyAlignment="0">
      <protection locked="0"/>
    </xf>
    <xf numFmtId="0" fontId="1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" fontId="34" fillId="0" borderId="0" applyFill="0" applyBorder="0" applyProtection="0">
      <alignment horizontal="center" vertical="center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84" borderId="28" applyNumberFormat="0" applyFont="0" applyAlignment="0" applyProtection="0"/>
    <xf numFmtId="0" fontId="6" fillId="60" borderId="9" applyNumberFormat="0" applyFont="0" applyAlignment="0" applyProtection="0"/>
    <xf numFmtId="0" fontId="6" fillId="60" borderId="9" applyNumberFormat="0" applyFont="0" applyAlignment="0" applyProtection="0"/>
    <xf numFmtId="0" fontId="6" fillId="60" borderId="9" applyNumberFormat="0" applyFont="0" applyAlignment="0" applyProtection="0"/>
    <xf numFmtId="0" fontId="6" fillId="60" borderId="9" applyNumberFormat="0" applyFont="0" applyAlignment="0" applyProtection="0"/>
    <xf numFmtId="0" fontId="6" fillId="60" borderId="9" applyNumberFormat="0" applyFont="0" applyAlignment="0" applyProtection="0"/>
    <xf numFmtId="0" fontId="6" fillId="60" borderId="9" applyNumberFormat="0" applyFont="0" applyAlignment="0" applyProtection="0"/>
    <xf numFmtId="0" fontId="6" fillId="60" borderId="9" applyNumberFormat="0" applyFont="0" applyAlignment="0" applyProtection="0"/>
    <xf numFmtId="0" fontId="6" fillId="60" borderId="9" applyNumberFormat="0" applyFont="0" applyAlignment="0" applyProtection="0"/>
    <xf numFmtId="0" fontId="6" fillId="60" borderId="9" applyNumberFormat="0" applyFont="0" applyAlignment="0" applyProtection="0"/>
    <xf numFmtId="0" fontId="6" fillId="60" borderId="9" applyNumberFormat="0" applyFont="0" applyAlignment="0" applyProtection="0"/>
    <xf numFmtId="0" fontId="6" fillId="60" borderId="9" applyNumberFormat="0" applyFont="0" applyAlignment="0" applyProtection="0"/>
    <xf numFmtId="0" fontId="6" fillId="60" borderId="9" applyNumberFormat="0" applyFont="0" applyAlignment="0" applyProtection="0"/>
    <xf numFmtId="0" fontId="6" fillId="60" borderId="9" applyNumberFormat="0" applyFont="0" applyAlignment="0" applyProtection="0"/>
    <xf numFmtId="0" fontId="6" fillId="60" borderId="9" applyNumberFormat="0" applyFont="0" applyAlignment="0" applyProtection="0"/>
    <xf numFmtId="0" fontId="6" fillId="60" borderId="9" applyNumberFormat="0" applyFont="0" applyAlignment="0" applyProtection="0"/>
    <xf numFmtId="0" fontId="6" fillId="60" borderId="9" applyNumberFormat="0" applyFont="0" applyAlignment="0" applyProtection="0"/>
    <xf numFmtId="0" fontId="6" fillId="60" borderId="9" applyNumberFormat="0" applyFont="0" applyAlignment="0" applyProtection="0"/>
    <xf numFmtId="0" fontId="6" fillId="60" borderId="9" applyNumberFormat="0" applyFont="0" applyAlignment="0" applyProtection="0"/>
    <xf numFmtId="0" fontId="6" fillId="60" borderId="9" applyNumberFormat="0" applyFont="0" applyAlignment="0" applyProtection="0"/>
    <xf numFmtId="0" fontId="6" fillId="60" borderId="9" applyNumberFormat="0" applyFont="0" applyAlignment="0" applyProtection="0"/>
    <xf numFmtId="0" fontId="6" fillId="60" borderId="9" applyNumberFormat="0" applyFont="0" applyAlignment="0" applyProtection="0"/>
    <xf numFmtId="0" fontId="1" fillId="60" borderId="9" applyNumberFormat="0" applyFont="0" applyAlignment="0" applyProtection="0"/>
    <xf numFmtId="0" fontId="1" fillId="60" borderId="9" applyNumberFormat="0" applyFont="0" applyAlignment="0" applyProtection="0"/>
    <xf numFmtId="0" fontId="1" fillId="60" borderId="9" applyNumberFormat="0" applyFont="0" applyAlignment="0" applyProtection="0"/>
    <xf numFmtId="0" fontId="1" fillId="60" borderId="9" applyNumberFormat="0" applyFont="0" applyAlignment="0" applyProtection="0"/>
    <xf numFmtId="0" fontId="1" fillId="60" borderId="9" applyNumberFormat="0" applyFont="0" applyAlignment="0" applyProtection="0"/>
    <xf numFmtId="0" fontId="1" fillId="60" borderId="9" applyNumberFormat="0" applyFont="0" applyAlignment="0" applyProtection="0"/>
    <xf numFmtId="0" fontId="1" fillId="60" borderId="9" applyNumberFormat="0" applyFont="0" applyAlignment="0" applyProtection="0"/>
    <xf numFmtId="0" fontId="2" fillId="60" borderId="9" applyNumberFormat="0" applyFont="0" applyAlignment="0" applyProtection="0"/>
    <xf numFmtId="4" fontId="4" fillId="19" borderId="9" applyProtection="0">
      <alignment horizontal="center" vertical="center" wrapText="1"/>
    </xf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1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0" fontId="2" fillId="60" borderId="9" applyNumberFormat="0" applyFont="0" applyAlignment="0" applyProtection="0"/>
    <xf numFmtId="9" fontId="30" fillId="0" borderId="0" applyFill="0" applyBorder="0" applyProtection="0">
      <alignment vertical="center"/>
    </xf>
    <xf numFmtId="10" fontId="30" fillId="0" borderId="0" applyFill="0" applyBorder="0" applyProtection="0">
      <alignment vertical="center"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7" fillId="0" borderId="29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4" fontId="51" fillId="0" borderId="8" applyFill="0" applyProtection="0">
      <alignment horizontal="center" vertical="center" wrapText="1"/>
    </xf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80" fontId="53" fillId="0" borderId="0" applyFill="0" applyBorder="0" applyAlignment="0" applyProtection="0"/>
    <xf numFmtId="180" fontId="53" fillId="0" borderId="0" applyFill="0" applyBorder="0" applyAlignment="0" applyProtection="0"/>
    <xf numFmtId="180" fontId="53" fillId="0" borderId="0" applyFill="0" applyBorder="0" applyAlignment="0" applyProtection="0"/>
    <xf numFmtId="180" fontId="53" fillId="0" borderId="0" applyFill="0" applyBorder="0" applyAlignment="0" applyProtection="0"/>
    <xf numFmtId="180" fontId="53" fillId="0" borderId="0" applyFill="0" applyBorder="0" applyAlignment="0" applyProtection="0"/>
    <xf numFmtId="180" fontId="53" fillId="0" borderId="0" applyFill="0" applyBorder="0" applyAlignment="0" applyProtection="0"/>
    <xf numFmtId="180" fontId="53" fillId="0" borderId="0" applyFill="0" applyBorder="0" applyAlignment="0" applyProtection="0"/>
    <xf numFmtId="180" fontId="53" fillId="0" borderId="0" applyFill="0" applyBorder="0" applyAlignment="0" applyProtection="0"/>
    <xf numFmtId="0" fontId="11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" fontId="71" fillId="0" borderId="0" applyFill="0" applyBorder="0" applyProtection="0">
      <alignment horizontal="center" vertical="center" wrapText="1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192" fontId="97" fillId="0" borderId="0">
      <alignment/>
      <protection/>
    </xf>
    <xf numFmtId="193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4" fillId="0" borderId="0" applyFont="0" applyFill="0" applyBorder="0" applyAlignment="0" applyProtection="0"/>
    <xf numFmtId="195" fontId="89" fillId="0" borderId="0" applyFill="0" applyBorder="0" applyAlignment="0" applyProtection="0"/>
    <xf numFmtId="195" fontId="89" fillId="0" borderId="0" applyFill="0" applyBorder="0" applyAlignment="0" applyProtection="0"/>
    <xf numFmtId="196" fontId="2" fillId="0" borderId="0" applyFont="0" applyFill="0" applyBorder="0" applyAlignment="0" applyProtection="0"/>
    <xf numFmtId="195" fontId="89" fillId="0" borderId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91" fillId="0" borderId="0" applyFont="0" applyFill="0" applyBorder="0" applyAlignment="0" applyProtection="0"/>
    <xf numFmtId="43" fontId="6" fillId="0" borderId="0" applyFont="0" applyFill="0" applyBorder="0" applyAlignment="0" applyProtection="0"/>
    <xf numFmtId="19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ill="0" applyBorder="0" applyAlignment="0" applyProtection="0"/>
    <xf numFmtId="196" fontId="1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9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91" fillId="0" borderId="0" applyFont="0" applyFill="0" applyBorder="0" applyAlignment="0" applyProtection="0"/>
    <xf numFmtId="196" fontId="96" fillId="0" borderId="0" applyFont="0" applyFill="0" applyBorder="0" applyAlignment="0" applyProtection="0"/>
    <xf numFmtId="196" fontId="91" fillId="0" borderId="0" applyFont="0" applyFill="0" applyBorder="0" applyAlignment="0" applyProtection="0"/>
    <xf numFmtId="196" fontId="91" fillId="0" borderId="0" applyFont="0" applyFill="0" applyBorder="0" applyAlignment="0" applyProtection="0"/>
    <xf numFmtId="196" fontId="91" fillId="0" borderId="0" applyFont="0" applyFill="0" applyBorder="0" applyAlignment="0" applyProtection="0"/>
    <xf numFmtId="196" fontId="91" fillId="0" borderId="0" applyFont="0" applyFill="0" applyBorder="0" applyAlignment="0" applyProtection="0"/>
    <xf numFmtId="196" fontId="91" fillId="0" borderId="0" applyFont="0" applyFill="0" applyBorder="0" applyAlignment="0" applyProtection="0"/>
    <xf numFmtId="196" fontId="91" fillId="0" borderId="0" applyFont="0" applyFill="0" applyBorder="0" applyAlignment="0" applyProtection="0"/>
    <xf numFmtId="196" fontId="91" fillId="0" borderId="0" applyFont="0" applyFill="0" applyBorder="0" applyAlignment="0" applyProtection="0"/>
    <xf numFmtId="196" fontId="91" fillId="0" borderId="0" applyFont="0" applyFill="0" applyBorder="0" applyAlignment="0" applyProtection="0"/>
    <xf numFmtId="196" fontId="91" fillId="0" borderId="0" applyFont="0" applyFill="0" applyBorder="0" applyAlignment="0" applyProtection="0"/>
    <xf numFmtId="196" fontId="91" fillId="0" borderId="0" applyFont="0" applyFill="0" applyBorder="0" applyAlignment="0" applyProtection="0"/>
    <xf numFmtId="196" fontId="91" fillId="0" borderId="0" applyFont="0" applyFill="0" applyBorder="0" applyAlignment="0" applyProtection="0"/>
    <xf numFmtId="196" fontId="96" fillId="0" borderId="0" applyFont="0" applyFill="0" applyBorder="0" applyAlignment="0" applyProtection="0"/>
    <xf numFmtId="196" fontId="91" fillId="0" borderId="0" applyFont="0" applyFill="0" applyBorder="0" applyAlignment="0" applyProtection="0"/>
    <xf numFmtId="196" fontId="91" fillId="0" borderId="0" applyFont="0" applyFill="0" applyBorder="0" applyAlignment="0" applyProtection="0"/>
    <xf numFmtId="196" fontId="91" fillId="0" borderId="0" applyFont="0" applyFill="0" applyBorder="0" applyAlignment="0" applyProtection="0"/>
    <xf numFmtId="196" fontId="91" fillId="0" borderId="0" applyFont="0" applyFill="0" applyBorder="0" applyAlignment="0" applyProtection="0"/>
    <xf numFmtId="196" fontId="91" fillId="0" borderId="0" applyFont="0" applyFill="0" applyBorder="0" applyAlignment="0" applyProtection="0"/>
    <xf numFmtId="196" fontId="91" fillId="0" borderId="0" applyFont="0" applyFill="0" applyBorder="0" applyAlignment="0" applyProtection="0"/>
    <xf numFmtId="196" fontId="91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8" borderId="30" applyBorder="0">
      <alignment horizontal="right"/>
      <protection/>
    </xf>
    <xf numFmtId="4" fontId="56" fillId="3" borderId="14" applyFont="0" applyBorder="0">
      <alignment horizontal="right"/>
      <protection/>
    </xf>
    <xf numFmtId="0" fontId="119" fillId="85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4" fontId="41" fillId="17" borderId="0" applyBorder="0" applyProtection="0">
      <alignment horizontal="center" vertical="center" wrapText="1"/>
    </xf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198" fontId="30" fillId="0" borderId="0" applyFill="0" applyBorder="0" applyProtection="0">
      <alignment vertical="center"/>
    </xf>
    <xf numFmtId="199" fontId="6" fillId="0" borderId="14" applyFont="0" applyFill="0" applyBorder="0" applyProtection="0">
      <alignment horizontal="center" vertical="center"/>
    </xf>
    <xf numFmtId="199" fontId="6" fillId="0" borderId="14" applyFont="0" applyFill="0" applyBorder="0" applyProtection="0">
      <alignment horizontal="center" vertical="center"/>
    </xf>
    <xf numFmtId="199" fontId="6" fillId="0" borderId="14" applyFont="0" applyFill="0" applyBorder="0" applyProtection="0">
      <alignment horizontal="center" vertical="center"/>
    </xf>
    <xf numFmtId="44" fontId="20" fillId="0" borderId="0">
      <alignment/>
      <protection locked="0"/>
    </xf>
    <xf numFmtId="44" fontId="6" fillId="0" borderId="0">
      <alignment/>
      <protection locked="0"/>
    </xf>
    <xf numFmtId="0" fontId="6" fillId="0" borderId="14" applyBorder="0">
      <alignment horizontal="center" vertical="center" wrapText="1"/>
      <protection/>
    </xf>
  </cellStyleXfs>
  <cellXfs count="56">
    <xf numFmtId="0" fontId="0" fillId="0" borderId="0" xfId="0" applyFont="1" applyAlignment="1">
      <alignment/>
    </xf>
    <xf numFmtId="0" fontId="2" fillId="0" borderId="0" xfId="2369" applyFont="1" applyAlignment="1" applyProtection="1">
      <alignment wrapText="1"/>
      <protection/>
    </xf>
    <xf numFmtId="4" fontId="2" fillId="0" borderId="0" xfId="2369" applyNumberFormat="1" applyFont="1" applyAlignment="1" applyProtection="1">
      <alignment wrapText="1"/>
      <protection/>
    </xf>
    <xf numFmtId="0" fontId="3" fillId="0" borderId="0" xfId="2857" applyNumberFormat="1" applyFont="1" applyFill="1" applyBorder="1" applyAlignment="1" applyProtection="1">
      <alignment horizontal="left"/>
      <protection/>
    </xf>
    <xf numFmtId="0" fontId="4" fillId="0" borderId="0" xfId="2857" applyFont="1" applyFill="1" applyBorder="1" applyAlignment="1" applyProtection="1">
      <alignment horizontal="center" vertical="top" wrapText="1"/>
      <protection/>
    </xf>
    <xf numFmtId="0" fontId="2" fillId="0" borderId="0" xfId="2369" applyFont="1" applyBorder="1" applyAlignment="1" applyProtection="1">
      <alignment wrapText="1"/>
      <protection/>
    </xf>
    <xf numFmtId="49" fontId="4" fillId="0" borderId="0" xfId="2860" applyNumberFormat="1" applyFont="1" applyFill="1" applyProtection="1">
      <alignment/>
      <protection/>
    </xf>
    <xf numFmtId="0" fontId="5" fillId="0" borderId="0" xfId="2860" applyFont="1" applyFill="1" applyAlignment="1" applyProtection="1">
      <alignment/>
      <protection/>
    </xf>
    <xf numFmtId="0" fontId="5" fillId="0" borderId="0" xfId="2860" applyFont="1" applyFill="1" applyAlignment="1" applyProtection="1">
      <alignment horizontal="center"/>
      <protection/>
    </xf>
    <xf numFmtId="0" fontId="7" fillId="0" borderId="0" xfId="2369" applyFont="1" applyFill="1" applyAlignment="1" applyProtection="1">
      <alignment wrapText="1"/>
      <protection/>
    </xf>
    <xf numFmtId="0" fontId="7" fillId="0" borderId="0" xfId="2369" applyFont="1" applyAlignment="1" applyProtection="1">
      <alignment wrapText="1"/>
      <protection/>
    </xf>
    <xf numFmtId="3" fontId="9" fillId="0" borderId="14" xfId="2860" applyNumberFormat="1" applyFont="1" applyFill="1" applyBorder="1" applyAlignment="1" applyProtection="1">
      <alignment horizontal="center" vertical="center" wrapText="1"/>
      <protection/>
    </xf>
    <xf numFmtId="3" fontId="9" fillId="0" borderId="31" xfId="2860" applyNumberFormat="1" applyFont="1" applyFill="1" applyBorder="1" applyAlignment="1" applyProtection="1">
      <alignment horizontal="center" vertical="center" wrapText="1"/>
      <protection/>
    </xf>
    <xf numFmtId="0" fontId="2" fillId="0" borderId="0" xfId="2369" applyFont="1" applyFill="1" applyAlignment="1" applyProtection="1">
      <alignment wrapText="1"/>
      <protection/>
    </xf>
    <xf numFmtId="4" fontId="4" fillId="0" borderId="14" xfId="2860" applyNumberFormat="1" applyFont="1" applyFill="1" applyBorder="1" applyAlignment="1" applyProtection="1">
      <alignment horizontal="center" vertical="center" wrapText="1"/>
      <protection locked="0"/>
    </xf>
    <xf numFmtId="49" fontId="5" fillId="3" borderId="32" xfId="2860" applyNumberFormat="1" applyFont="1" applyFill="1" applyBorder="1" applyAlignment="1" applyProtection="1">
      <alignment horizontal="left" vertical="center" wrapText="1"/>
      <protection/>
    </xf>
    <xf numFmtId="0" fontId="5" fillId="3" borderId="14" xfId="2860" applyFont="1" applyFill="1" applyBorder="1" applyAlignment="1" applyProtection="1">
      <alignment horizontal="left" vertical="center" wrapText="1"/>
      <protection/>
    </xf>
    <xf numFmtId="4" fontId="11" fillId="3" borderId="27" xfId="2860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2860" applyNumberFormat="1" applyFont="1" applyFill="1" applyBorder="1" applyAlignment="1" applyProtection="1">
      <alignment horizontal="left" vertical="center" wrapText="1"/>
      <protection/>
    </xf>
    <xf numFmtId="0" fontId="5" fillId="0" borderId="14" xfId="2860" applyFont="1" applyFill="1" applyBorder="1" applyAlignment="1" applyProtection="1">
      <alignment horizontal="left" vertical="center" wrapText="1"/>
      <protection/>
    </xf>
    <xf numFmtId="4" fontId="5" fillId="86" borderId="14" xfId="286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2860" applyFont="1" applyFill="1" applyBorder="1" applyAlignment="1" applyProtection="1">
      <alignment horizontal="left" vertical="center" wrapText="1"/>
      <protection/>
    </xf>
    <xf numFmtId="4" fontId="4" fillId="86" borderId="14" xfId="2860" applyNumberFormat="1" applyFont="1" applyFill="1" applyBorder="1" applyAlignment="1" applyProtection="1">
      <alignment horizontal="center" vertical="center" wrapText="1"/>
      <protection locked="0"/>
    </xf>
    <xf numFmtId="49" fontId="4" fillId="0" borderId="32" xfId="2860" applyNumberFormat="1" applyFont="1" applyFill="1" applyBorder="1" applyAlignment="1" applyProtection="1">
      <alignment horizontal="left" vertical="center" wrapText="1"/>
      <protection/>
    </xf>
    <xf numFmtId="4" fontId="5" fillId="0" borderId="14" xfId="2860" applyNumberFormat="1" applyFont="1" applyFill="1" applyBorder="1" applyAlignment="1" applyProtection="1">
      <alignment horizontal="center" vertical="center" wrapText="1"/>
      <protection locked="0"/>
    </xf>
    <xf numFmtId="4" fontId="5" fillId="3" borderId="14" xfId="2860" applyNumberFormat="1" applyFont="1" applyFill="1" applyBorder="1" applyAlignment="1" applyProtection="1">
      <alignment horizontal="center" vertical="center" wrapText="1"/>
      <protection locked="0"/>
    </xf>
    <xf numFmtId="0" fontId="5" fillId="0" borderId="32" xfId="2226" applyFont="1" applyBorder="1" applyAlignment="1" applyProtection="1">
      <alignment horizontal="left" vertical="center" wrapText="1"/>
      <protection/>
    </xf>
    <xf numFmtId="0" fontId="5" fillId="0" borderId="14" xfId="2226" applyFont="1" applyFill="1" applyBorder="1" applyAlignment="1" applyProtection="1">
      <alignment vertical="center" wrapText="1"/>
      <protection/>
    </xf>
    <xf numFmtId="0" fontId="4" fillId="0" borderId="14" xfId="2859" applyFont="1" applyFill="1" applyBorder="1" applyAlignment="1" applyProtection="1">
      <alignment horizontal="left" vertical="center" wrapText="1"/>
      <protection/>
    </xf>
    <xf numFmtId="49" fontId="4" fillId="87" borderId="32" xfId="2860" applyNumberFormat="1" applyFont="1" applyFill="1" applyBorder="1" applyAlignment="1" applyProtection="1">
      <alignment horizontal="left" vertical="center" wrapText="1"/>
      <protection/>
    </xf>
    <xf numFmtId="0" fontId="4" fillId="87" borderId="14" xfId="2859" applyFont="1" applyFill="1" applyBorder="1" applyAlignment="1" applyProtection="1">
      <alignment horizontal="left" vertical="center" wrapText="1"/>
      <protection/>
    </xf>
    <xf numFmtId="4" fontId="4" fillId="87" borderId="14" xfId="2860" applyNumberFormat="1" applyFont="1" applyFill="1" applyBorder="1" applyAlignment="1" applyProtection="1">
      <alignment horizontal="center" vertical="center" wrapText="1"/>
      <protection locked="0"/>
    </xf>
    <xf numFmtId="0" fontId="2" fillId="87" borderId="0" xfId="2369" applyFont="1" applyFill="1" applyAlignment="1" applyProtection="1">
      <alignment wrapText="1"/>
      <protection/>
    </xf>
    <xf numFmtId="0" fontId="4" fillId="0" borderId="31" xfId="2859" applyFont="1" applyFill="1" applyBorder="1" applyAlignment="1" applyProtection="1">
      <alignment vertical="center" wrapText="1"/>
      <protection/>
    </xf>
    <xf numFmtId="49" fontId="5" fillId="3" borderId="32" xfId="2860" applyNumberFormat="1" applyFont="1" applyFill="1" applyBorder="1" applyAlignment="1" applyProtection="1">
      <alignment horizontal="center" vertical="center" wrapText="1"/>
      <protection/>
    </xf>
    <xf numFmtId="0" fontId="5" fillId="3" borderId="14" xfId="2226" applyFont="1" applyFill="1" applyBorder="1" applyAlignment="1" applyProtection="1">
      <alignment horizontal="left" vertical="center" wrapText="1"/>
      <protection/>
    </xf>
    <xf numFmtId="4" fontId="5" fillId="3" borderId="14" xfId="2860" applyNumberFormat="1" applyFont="1" applyFill="1" applyBorder="1" applyAlignment="1" applyProtection="1">
      <alignment horizontal="center" vertical="center"/>
      <protection locked="0"/>
    </xf>
    <xf numFmtId="0" fontId="2" fillId="0" borderId="0" xfId="2369" applyFont="1" applyAlignment="1" applyProtection="1">
      <alignment horizontal="center" vertical="center" wrapText="1"/>
      <protection/>
    </xf>
    <xf numFmtId="4" fontId="2" fillId="0" borderId="0" xfId="2369" applyNumberFormat="1" applyFont="1" applyAlignment="1" applyProtection="1">
      <alignment horizontal="center" wrapText="1"/>
      <protection/>
    </xf>
    <xf numFmtId="4" fontId="8" fillId="0" borderId="14" xfId="285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857" applyFont="1" applyFill="1" applyBorder="1" applyAlignment="1" applyProtection="1">
      <alignment horizontal="center" vertical="top" wrapText="1"/>
      <protection/>
    </xf>
    <xf numFmtId="3" fontId="9" fillId="0" borderId="14" xfId="286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369" applyFont="1" applyAlignment="1" applyProtection="1">
      <alignment horizontal="center" wrapText="1"/>
      <protection/>
    </xf>
    <xf numFmtId="4" fontId="2" fillId="0" borderId="0" xfId="2369" applyNumberFormat="1" applyFont="1" applyFill="1" applyAlignment="1" applyProtection="1">
      <alignment wrapText="1"/>
      <protection/>
    </xf>
    <xf numFmtId="4" fontId="2" fillId="0" borderId="0" xfId="2369" applyNumberFormat="1" applyFont="1" applyAlignment="1" applyProtection="1">
      <alignment vertical="top" wrapText="1"/>
      <protection/>
    </xf>
    <xf numFmtId="49" fontId="5" fillId="87" borderId="33" xfId="2860" applyNumberFormat="1" applyFont="1" applyFill="1" applyBorder="1" applyAlignment="1" applyProtection="1">
      <alignment horizontal="left" vertical="center" wrapText="1"/>
      <protection/>
    </xf>
    <xf numFmtId="0" fontId="12" fillId="87" borderId="14" xfId="2860" applyFont="1" applyFill="1" applyBorder="1" applyAlignment="1" applyProtection="1">
      <alignment horizontal="right" vertical="center" wrapText="1"/>
      <protection/>
    </xf>
    <xf numFmtId="4" fontId="12" fillId="87" borderId="14" xfId="286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857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0" borderId="0" xfId="2860" applyFont="1" applyFill="1" applyAlignment="1" applyProtection="1">
      <alignment horizontal="center"/>
      <protection/>
    </xf>
    <xf numFmtId="0" fontId="5" fillId="0" borderId="0" xfId="2857" applyFont="1" applyFill="1" applyAlignment="1" applyProtection="1">
      <alignment horizontal="center" vertical="top" wrapText="1"/>
      <protection/>
    </xf>
    <xf numFmtId="4" fontId="8" fillId="0" borderId="34" xfId="2858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5" fillId="0" borderId="14" xfId="2860" applyFont="1" applyFill="1" applyBorder="1" applyAlignment="1" applyProtection="1">
      <alignment horizontal="center" vertical="center" wrapText="1"/>
      <protection/>
    </xf>
    <xf numFmtId="49" fontId="5" fillId="0" borderId="14" xfId="2860" applyNumberFormat="1" applyFont="1" applyFill="1" applyBorder="1" applyAlignment="1" applyProtection="1">
      <alignment horizontal="center" vertical="center" wrapText="1"/>
      <protection/>
    </xf>
  </cellXfs>
  <cellStyles count="3308">
    <cellStyle name="Normal" xfId="0"/>
    <cellStyle name=" 1" xfId="15"/>
    <cellStyle name=" 1 2" xfId="16"/>
    <cellStyle name="%" xfId="17"/>
    <cellStyle name="%_Inputs" xfId="18"/>
    <cellStyle name="%_Inputs (const)" xfId="19"/>
    <cellStyle name="%_Inputs Co" xfId="20"/>
    <cellStyle name="_122-газ испр 2" xfId="21"/>
    <cellStyle name="_122-газ испр 2 2" xfId="22"/>
    <cellStyle name="_4. Бюджетные формы ОАО ГПРГ" xfId="23"/>
    <cellStyle name="_4. Бюджетные формы ОАО ГПРГ 2" xfId="24"/>
    <cellStyle name="_4. Бюджетные формы ОАО ГПРГ 2 2" xfId="25"/>
    <cellStyle name="_4. Бюджетные формы ОАО ГПРГ_Бюджетные формы 2008 план 30.08.07" xfId="26"/>
    <cellStyle name="_4. Бюджетные формы ОАО ГПРГ_Бюджетные формы 2008 план 30.08.07 2" xfId="27"/>
    <cellStyle name="_4. Бюджетные формы ОАО ГПРГ_Бюджетные формы 2008 план 31.08.07" xfId="28"/>
    <cellStyle name="_4. Бюджетные формы ОАО ГПРГ_Бюджетные формы 2008 план 31.08.07 2" xfId="29"/>
    <cellStyle name="_9 мес 07 года новые формы финансового мониторинга" xfId="30"/>
    <cellStyle name="_IPr_TGK_2005" xfId="31"/>
    <cellStyle name="_IPr_TGK_2005_4q0" xfId="32"/>
    <cellStyle name="_Model_RAB Мой" xfId="33"/>
    <cellStyle name="_Model_RAB Мой_BALANCE.WARM.2011YEAR.NEW.UPDATE.SCHEME" xfId="34"/>
    <cellStyle name="_Model_RAB Мой_UPDATE.BALANCE.WARM.2011YEAR.TO.1.1" xfId="35"/>
    <cellStyle name="_Model_RAB_MRSK_svod" xfId="36"/>
    <cellStyle name="_Model_RAB_MRSK_svod_BALANCE.WARM.2011YEAR.NEW.UPDATE.SCHEME" xfId="37"/>
    <cellStyle name="_Model_RAB_MRSK_svod_UPDATE.BALANCE.WARM.2011YEAR.TO.1.1" xfId="38"/>
    <cellStyle name="_Анализ Долговой позиции на 2005 г" xfId="39"/>
    <cellStyle name="_Анализатор_регламент_vr3" xfId="40"/>
    <cellStyle name="_Анализатор_регламент_vr3 2" xfId="41"/>
    <cellStyle name="_Анализатор_регламент_vr3_Бюджетные формы 2008 план 30.08.07" xfId="42"/>
    <cellStyle name="_Анализатор_регламент_vr3_Бюджетные формы 2008 план 30.08.07 2" xfId="43"/>
    <cellStyle name="_Анализатор_регламент_vr3_Бюджетные формы 2008 план 31.08.07" xfId="44"/>
    <cellStyle name="_Анализатор_регламент_vr3_Бюджетные формы 2008 план 31.08.07 2" xfId="45"/>
    <cellStyle name="_бизнес-план на 2005 год" xfId="46"/>
    <cellStyle name="_БП КГК 4 кв_12-10" xfId="47"/>
    <cellStyle name="_БЮДЖЕТ 2004 от  28.11 агл. 2870 АХБпрочие" xfId="48"/>
    <cellStyle name="_БЮДЖЕТ 2004 от  28.11 агл. 2870 АХБпрочие 2" xfId="49"/>
    <cellStyle name="_БЮДЖЕТ 2004 от  28.11 агл. 2870 АХБпрочие 2 2" xfId="50"/>
    <cellStyle name="_БЮДЖЕТ 2004 от  28.11 агл. 2870 АХБпрочие_Дайджест 2003-2004 гг." xfId="51"/>
    <cellStyle name="_БЮДЖЕТ 2004 от  28.11 агл. 2870 АХБпрочие_Дайджест 2003-2004 гг. 2" xfId="52"/>
    <cellStyle name="_БЮДЖЕТ 2004 от  28.11 агл. 2870 АХБпрочие_Дайджест 2003-2004 гг. 2 2" xfId="53"/>
    <cellStyle name="_БЮДЖЕТ 2004 от  28.11 агл. 2870 АХБпрочие_Дайджест 2003-2004 гг._8" xfId="54"/>
    <cellStyle name="_БЮДЖЕТ 2004 от 17.12.03 сырье 13.40" xfId="55"/>
    <cellStyle name="_БЮДЖЕТ 2004 от 17.12.03 сырье 13.40 2" xfId="56"/>
    <cellStyle name="_БЮДЖЕТ 2004 от 17.12.03 сырье 13.40 2 2" xfId="57"/>
    <cellStyle name="_БЮДЖЕТ 2004 от 17.12.03 сырье 13.40_Дайджест 2003-2004 гг." xfId="58"/>
    <cellStyle name="_БЮДЖЕТ 2004 от 17.12.03 сырье 13.40_Дайджест 2003-2004 гг. 2" xfId="59"/>
    <cellStyle name="_БЮДЖЕТ 2004 от 17.12.03 сырье 13.40_Дайджест 2003-2004 гг. 2 2" xfId="60"/>
    <cellStyle name="_БЮДЖЕТ 2004 от 17.12.03 сырье 13.40_Дайджест 2003-2004 гг._8" xfId="61"/>
    <cellStyle name="_БЮДЖЕТ 2004 от 22.12.03.инвестиц" xfId="62"/>
    <cellStyle name="_БЮДЖЕТ 2004 от 22.12.03.инвестиц 2" xfId="63"/>
    <cellStyle name="_БЮДЖЕТ 2004 от 22.12.03.инвестиц 2 2" xfId="64"/>
    <cellStyle name="_БЮДЖЕТ 2004 от 22.12.03.инвестиц_Дайджест 2003-2004 гг." xfId="65"/>
    <cellStyle name="_БЮДЖЕТ 2004 от 22.12.03.инвестиц_Дайджест 2003-2004 гг. 2" xfId="66"/>
    <cellStyle name="_БЮДЖЕТ 2004 от 22.12.03.инвестиц_Дайджест 2003-2004 гг. 2 2" xfId="67"/>
    <cellStyle name="_БЮДЖЕТ 2004 от 22.12.03.инвестиц_Дайджест 2003-2004 гг._8" xfId="68"/>
    <cellStyle name="_БЮДЖЕТ 2004 от 9.12 газ" xfId="69"/>
    <cellStyle name="_БЮДЖЕТ 2004 от 9.12 газ 2" xfId="70"/>
    <cellStyle name="_БЮДЖЕТ 2004 от 9.12 газ 2 2" xfId="71"/>
    <cellStyle name="_БЮДЖЕТ 2004 от 9.12 газ_Дайджест 2003-2004 гг." xfId="72"/>
    <cellStyle name="_БЮДЖЕТ 2004 от 9.12 газ_Дайджест 2003-2004 гг. 2" xfId="73"/>
    <cellStyle name="_БЮДЖЕТ 2004 от 9.12 газ_Дайджест 2003-2004 гг. 2 2" xfId="74"/>
    <cellStyle name="_БЮДЖЕТ 2004 от 9.12 газ_Дайджест 2003-2004 гг._8" xfId="75"/>
    <cellStyle name="_Бюджет прочих расходов 2004" xfId="76"/>
    <cellStyle name="_Бюджет прочих расходов 2004_Дайджест 2003-2004 гг." xfId="77"/>
    <cellStyle name="_Бюджет прочих расходов 2004_Дайджест 2003-2004 гг. 2" xfId="78"/>
    <cellStyle name="_Бюджет прочих расходов 2004_Дайджест 2003-2004 гг. 2 2" xfId="79"/>
    <cellStyle name="_Бюджет прочих расходов 2004_Дайджест 2003-2004 гг._8" xfId="80"/>
    <cellStyle name="_Бюджет утвержденный" xfId="81"/>
    <cellStyle name="_Бюджет2004" xfId="82"/>
    <cellStyle name="_Бюджет2004_Дайджест 2003-2004 гг." xfId="83"/>
    <cellStyle name="_Бюджет2004_Дайджест 2003-2004 гг. 2" xfId="84"/>
    <cellStyle name="_Бюджет2004_Дайджест 2003-2004 гг. 2 2" xfId="85"/>
    <cellStyle name="_Бюджет2004_Дайджест 2003-2004 гг._8" xfId="86"/>
    <cellStyle name="_Бюджетные формы РГК" xfId="87"/>
    <cellStyle name="_Бюджетные формы РГК 2" xfId="88"/>
    <cellStyle name="_ВО ОП ТЭС-ОТ- 2007" xfId="89"/>
    <cellStyle name="_ВФ ОАО ТЭС-ОТ- 2009" xfId="90"/>
    <cellStyle name="_выручка по присоединениям2" xfId="91"/>
    <cellStyle name="_Дайджест 2003-2004 гг." xfId="92"/>
    <cellStyle name="_Дайджест 2003-2004 гг. 2" xfId="93"/>
    <cellStyle name="_Дайджест 2003-2004 гг. 2 2" xfId="94"/>
    <cellStyle name="_Дайджест 2003-2004 гг._8" xfId="95"/>
    <cellStyle name="_Для экспертов 2011" xfId="96"/>
    <cellStyle name="_Для экспертов 2011 Центральный от 16.08.2010" xfId="97"/>
    <cellStyle name="_Договор аренды ЯЭ с разбивкой" xfId="98"/>
    <cellStyle name="_ИБ Здоровье март, 1 кв., год 2006" xfId="99"/>
    <cellStyle name="_ИБП Транспорт 05" xfId="100"/>
    <cellStyle name="_Исходные данные для модели" xfId="101"/>
    <cellStyle name="_Капвложения" xfId="102"/>
    <cellStyle name="_Книга11" xfId="103"/>
    <cellStyle name="_Книга11_Дайджест 2003-2004 гг." xfId="104"/>
    <cellStyle name="_Книга11_Дайджест 2003-2004 гг. 2" xfId="105"/>
    <cellStyle name="_Книга11_Дайджест 2003-2004 гг. 2 2" xfId="106"/>
    <cellStyle name="_Книга11_Дайджест 2003-2004 гг._8" xfId="107"/>
    <cellStyle name="_Книга22" xfId="108"/>
    <cellStyle name="_Книга22 2" xfId="109"/>
    <cellStyle name="_Книга22 2 2" xfId="110"/>
    <cellStyle name="_Книга22_1" xfId="111"/>
    <cellStyle name="_Книга22_1_Дайджест 2003-2004 гг." xfId="112"/>
    <cellStyle name="_Книга22_1_Дайджест 2003-2004 гг. 2" xfId="113"/>
    <cellStyle name="_Книга22_1_Дайджест 2003-2004 гг. 2 2" xfId="114"/>
    <cellStyle name="_Книга22_1_Дайджест 2003-2004 гг._8" xfId="115"/>
    <cellStyle name="_Книга22_Дайджест 2003-2004 гг." xfId="116"/>
    <cellStyle name="_Книга22_Дайджест 2003-2004 гг. 2" xfId="117"/>
    <cellStyle name="_Книга22_Дайджест 2003-2004 гг. 2 2" xfId="118"/>
    <cellStyle name="_Книга22_Дайджест 2003-2004 гг._8" xfId="119"/>
    <cellStyle name="_МОДЕЛЬ_1 (2)" xfId="120"/>
    <cellStyle name="_МОДЕЛЬ_1 (2)_BALANCE.WARM.2011YEAR.NEW.UPDATE.SCHEME" xfId="121"/>
    <cellStyle name="_МОДЕЛЬ_1 (2)_UPDATE.BALANCE.WARM.2011YEAR.TO.1.1" xfId="122"/>
    <cellStyle name="_НВВ 2009 постатейно свод по филиалам_09_02_09" xfId="123"/>
    <cellStyle name="_НВВ 2009 постатейно свод по филиалам_для Валентина" xfId="124"/>
    <cellStyle name="_Омск" xfId="125"/>
    <cellStyle name="_ОТ ИД 2009" xfId="126"/>
    <cellStyle name="_Отчет_1  2006-send new" xfId="127"/>
    <cellStyle name="_пр 5 тариф RAB" xfId="128"/>
    <cellStyle name="_пр 5 тариф RAB_BALANCE.WARM.2011YEAR.NEW.UPDATE.SCHEME" xfId="129"/>
    <cellStyle name="_пр 5 тариф RAB_UPDATE.BALANCE.WARM.2011YEAR.TO.1.1" xfId="130"/>
    <cellStyle name="_Предожение _ДБП_2009 г ( согласованные БП)  (2)" xfId="131"/>
    <cellStyle name="_Приказ_форматы_2006_08.02.06" xfId="132"/>
    <cellStyle name="_Приложение 1 ИП на 2005" xfId="133"/>
    <cellStyle name="_Приложение 8 ИП на 2005 для РАО ОКС" xfId="134"/>
    <cellStyle name="_Приложение МТС-3-КС" xfId="135"/>
    <cellStyle name="_Приложение-МТС--2-1" xfId="136"/>
    <cellStyle name="_Приложения к приказу" xfId="137"/>
    <cellStyle name="_Приложения ко 2 с 1 от 15 апреля" xfId="138"/>
    <cellStyle name="_Расчет RAB_22072008" xfId="139"/>
    <cellStyle name="_Расчет RAB_22072008_BALANCE.WARM.2011YEAR.NEW.UPDATE.SCHEME" xfId="140"/>
    <cellStyle name="_Расчет RAB_22072008_UPDATE.BALANCE.WARM.2011YEAR.TO.1.1" xfId="141"/>
    <cellStyle name="_Расчет RAB_Лен и МОЭСК_с 2010 года_14.04.2009_со сглаж_version 3.0_без ФСК" xfId="142"/>
    <cellStyle name="_Расчет RAB_Лен и МОЭСК_с 2010 года_14.04.2009_со сглаж_version 3.0_без ФСК_BALANCE.WARM.2011YEAR.NEW.UPDATE.SCHEME" xfId="143"/>
    <cellStyle name="_Расчет RAB_Лен и МОЭСК_с 2010 года_14.04.2009_со сглаж_version 3.0_без ФСК_UPDATE.BALANCE.WARM.2011YEAR.TO.1.1" xfId="144"/>
    <cellStyle name="_Свод по ИПР (2)" xfId="145"/>
    <cellStyle name="_Сводный отчет" xfId="146"/>
    <cellStyle name="_Сводный отчет о ДДС" xfId="147"/>
    <cellStyle name="_Сводный отчет о ДДС 2" xfId="148"/>
    <cellStyle name="_Сводный отчет о ДДС_Бюджетные формы 2008 план 30.08.07" xfId="149"/>
    <cellStyle name="_Сводный отчет о ДДС_Бюджетные формы 2008 план 30.08.07 2" xfId="150"/>
    <cellStyle name="_Сводный отчет о ДДС_Бюджетные формы 2008 план 31.08.07" xfId="151"/>
    <cellStyle name="_Сводный отчет о ДДС_Бюджетные формы 2008 план 31.08.07 2" xfId="152"/>
    <cellStyle name="_сводный титул 2004г_18.12" xfId="153"/>
    <cellStyle name="_сводный титул 2004г_18.12_Дайджест 2003-2004 гг." xfId="154"/>
    <cellStyle name="_сводный титул 2004г_18.12_Дайджест 2003-2004 гг. 2" xfId="155"/>
    <cellStyle name="_сводный титул 2004г_18.12_Дайджест 2003-2004 гг. 2 2" xfId="156"/>
    <cellStyle name="_сводный титул 2004г_18.12_Дайджест 2003-2004 гг._8" xfId="157"/>
    <cellStyle name="_т 14" xfId="158"/>
    <cellStyle name="_табл. 14" xfId="159"/>
    <cellStyle name="_таблицы для расчетов28-04-08_2006-2009_прибыль корр_по ИА" xfId="160"/>
    <cellStyle name="_таблицы для расчетов28-04-08_2006-2009с ИА" xfId="161"/>
    <cellStyle name="_Тариф 2011 в комитете принято" xfId="162"/>
    <cellStyle name="_Тариф 2012 в комитет СПб" xfId="163"/>
    <cellStyle name="_Тарифы 2011 4 района в Комитете" xfId="164"/>
    <cellStyle name="_Топливо, Вода 2012" xfId="165"/>
    <cellStyle name="_УралСталь 2004" xfId="166"/>
    <cellStyle name="_Ф13" xfId="167"/>
    <cellStyle name="_Форма 10 ГРО" xfId="168"/>
    <cellStyle name="_Форма 10 ГРО 2" xfId="169"/>
    <cellStyle name="_Форма 6  РТК.xls(отчет по Адр пр. ЛО)" xfId="170"/>
    <cellStyle name="_Формат разбивки по МРСК_РСК" xfId="171"/>
    <cellStyle name="_Формат_для Согласования" xfId="172"/>
    <cellStyle name="_Формы" xfId="173"/>
    <cellStyle name="_экон.форм-т ВО 1 с разбивкой" xfId="174"/>
    <cellStyle name="”€ќђќ‘ћ‚›‰" xfId="175"/>
    <cellStyle name="”€љ‘€ђћ‚ђќќ›‰" xfId="176"/>
    <cellStyle name="”ќђќ‘ћ‚›‰" xfId="177"/>
    <cellStyle name="”ќђќ‘ћ‚›‰ 2" xfId="178"/>
    <cellStyle name="”љ‘ђћ‚ђќќ›‰" xfId="179"/>
    <cellStyle name="”љ‘ђћ‚ђќќ›‰ 2" xfId="180"/>
    <cellStyle name="„…ќ…†ќ›‰" xfId="181"/>
    <cellStyle name="„…ќ…†ќ›‰ 2" xfId="182"/>
    <cellStyle name="€’ћѓћ‚›‰" xfId="183"/>
    <cellStyle name="‡ђѓћ‹ћ‚ћљ1" xfId="184"/>
    <cellStyle name="‡ђѓћ‹ћ‚ћљ1 2" xfId="185"/>
    <cellStyle name="‡ђѓћ‹ћ‚ћљ2" xfId="186"/>
    <cellStyle name="‡ђѓћ‹ћ‚ћљ2 2" xfId="187"/>
    <cellStyle name="’ћѓћ‚›‰" xfId="188"/>
    <cellStyle name="’ћѓћ‚›‰ 2" xfId="189"/>
    <cellStyle name="20% - Accent1" xfId="190"/>
    <cellStyle name="20% - Accent1 2" xfId="191"/>
    <cellStyle name="20% - Accent1_BALANCE.WARM.2011YEAR.NEW.UPDATE.SCHEME" xfId="192"/>
    <cellStyle name="20% - Accent2" xfId="193"/>
    <cellStyle name="20% - Accent2 2" xfId="194"/>
    <cellStyle name="20% - Accent2_BALANCE.WARM.2011YEAR.NEW.UPDATE.SCHEME" xfId="195"/>
    <cellStyle name="20% - Accent3" xfId="196"/>
    <cellStyle name="20% - Accent3 2" xfId="197"/>
    <cellStyle name="20% - Accent3_BALANCE.WARM.2011YEAR.NEW.UPDATE.SCHEME" xfId="198"/>
    <cellStyle name="20% - Accent4" xfId="199"/>
    <cellStyle name="20% - Accent4 2" xfId="200"/>
    <cellStyle name="20% - Accent4_BALANCE.WARM.2011YEAR.NEW.UPDATE.SCHEME" xfId="201"/>
    <cellStyle name="20% - Accent5" xfId="202"/>
    <cellStyle name="20% - Accent5 2" xfId="203"/>
    <cellStyle name="20% - Accent5_BALANCE.WARM.2011YEAR.NEW.UPDATE.SCHEME" xfId="204"/>
    <cellStyle name="20% - Accent6" xfId="205"/>
    <cellStyle name="20% - Accent6 2" xfId="206"/>
    <cellStyle name="20% - Accent6_BALANCE.WARM.2011YEAR.NEW.UPDATE.SCHEME" xfId="207"/>
    <cellStyle name="20% - Акцент1" xfId="208"/>
    <cellStyle name="20% — акцент1" xfId="209"/>
    <cellStyle name="20% - Акцент1 10" xfId="210"/>
    <cellStyle name="20% - Акцент1 10 2" xfId="211"/>
    <cellStyle name="20% - Акцент1 10 3" xfId="212"/>
    <cellStyle name="20% - Акцент1 11" xfId="213"/>
    <cellStyle name="20% - Акцент1 12" xfId="214"/>
    <cellStyle name="20% - Акцент1 13" xfId="215"/>
    <cellStyle name="20% - Акцент1 14" xfId="216"/>
    <cellStyle name="20% - Акцент1 15" xfId="217"/>
    <cellStyle name="20% - Акцент1 16" xfId="218"/>
    <cellStyle name="20% - Акцент1 2" xfId="219"/>
    <cellStyle name="20% - Акцент1 2 2" xfId="220"/>
    <cellStyle name="20% - Акцент1 2 3" xfId="221"/>
    <cellStyle name="20% - Акцент1 2 4" xfId="222"/>
    <cellStyle name="20% - Акцент1 2_BALANCE.WARM.2011YEAR.NEW.UPDATE.SCHEME" xfId="223"/>
    <cellStyle name="20% - Акцент1 3" xfId="224"/>
    <cellStyle name="20% - Акцент1 3 2" xfId="225"/>
    <cellStyle name="20% - Акцент1 3 3" xfId="226"/>
    <cellStyle name="20% - Акцент1 3 4" xfId="227"/>
    <cellStyle name="20% - Акцент1 3_BALANCE.WARM.2011YEAR.NEW.UPDATE.SCHEME" xfId="228"/>
    <cellStyle name="20% - Акцент1 4" xfId="229"/>
    <cellStyle name="20% - Акцент1 4 2" xfId="230"/>
    <cellStyle name="20% - Акцент1 4 3" xfId="231"/>
    <cellStyle name="20% - Акцент1 4 4" xfId="232"/>
    <cellStyle name="20% - Акцент1 4_BALANCE.WARM.2011YEAR.NEW.UPDATE.SCHEME" xfId="233"/>
    <cellStyle name="20% - Акцент1 5" xfId="234"/>
    <cellStyle name="20% - Акцент1 5 2" xfId="235"/>
    <cellStyle name="20% - Акцент1 5 3" xfId="236"/>
    <cellStyle name="20% - Акцент1 5 4" xfId="237"/>
    <cellStyle name="20% - Акцент1 5_BALANCE.WARM.2011YEAR.NEW.UPDATE.SCHEME" xfId="238"/>
    <cellStyle name="20% - Акцент1 6" xfId="239"/>
    <cellStyle name="20% - Акцент1 6 2" xfId="240"/>
    <cellStyle name="20% - Акцент1 6 3" xfId="241"/>
    <cellStyle name="20% - Акцент1 6 4" xfId="242"/>
    <cellStyle name="20% - Акцент1 6_BALANCE.WARM.2011YEAR.NEW.UPDATE.SCHEME" xfId="243"/>
    <cellStyle name="20% - Акцент1 7" xfId="244"/>
    <cellStyle name="20% - Акцент1 7 2" xfId="245"/>
    <cellStyle name="20% - Акцент1 7 3" xfId="246"/>
    <cellStyle name="20% - Акцент1 7 4" xfId="247"/>
    <cellStyle name="20% - Акцент1 7_BALANCE.WARM.2011YEAR.NEW.UPDATE.SCHEME" xfId="248"/>
    <cellStyle name="20% - Акцент1 8" xfId="249"/>
    <cellStyle name="20% - Акцент1 8 2" xfId="250"/>
    <cellStyle name="20% - Акцент1 8 3" xfId="251"/>
    <cellStyle name="20% - Акцент1 8 4" xfId="252"/>
    <cellStyle name="20% - Акцент1 8_BALANCE.WARM.2011YEAR.NEW.UPDATE.SCHEME" xfId="253"/>
    <cellStyle name="20% - Акцент1 9" xfId="254"/>
    <cellStyle name="20% - Акцент1 9 2" xfId="255"/>
    <cellStyle name="20% - Акцент1 9 3" xfId="256"/>
    <cellStyle name="20% - Акцент1 9 4" xfId="257"/>
    <cellStyle name="20% - Акцент1 9_BALANCE.WARM.2011YEAR.NEW.UPDATE.SCHEME" xfId="258"/>
    <cellStyle name="20% - Акцент2" xfId="259"/>
    <cellStyle name="20% — акцент2" xfId="260"/>
    <cellStyle name="20% - Акцент2 10" xfId="261"/>
    <cellStyle name="20% - Акцент2 10 2" xfId="262"/>
    <cellStyle name="20% - Акцент2 10 3" xfId="263"/>
    <cellStyle name="20% - Акцент2 11" xfId="264"/>
    <cellStyle name="20% - Акцент2 12" xfId="265"/>
    <cellStyle name="20% - Акцент2 13" xfId="266"/>
    <cellStyle name="20% - Акцент2 14" xfId="267"/>
    <cellStyle name="20% - Акцент2 15" xfId="268"/>
    <cellStyle name="20% - Акцент2 16" xfId="269"/>
    <cellStyle name="20% - Акцент2 2" xfId="270"/>
    <cellStyle name="20% - Акцент2 2 2" xfId="271"/>
    <cellStyle name="20% - Акцент2 2 3" xfId="272"/>
    <cellStyle name="20% - Акцент2 2 4" xfId="273"/>
    <cellStyle name="20% - Акцент2 2_BALANCE.WARM.2011YEAR.NEW.UPDATE.SCHEME" xfId="274"/>
    <cellStyle name="20% - Акцент2 3" xfId="275"/>
    <cellStyle name="20% - Акцент2 3 2" xfId="276"/>
    <cellStyle name="20% - Акцент2 3 3" xfId="277"/>
    <cellStyle name="20% - Акцент2 3 4" xfId="278"/>
    <cellStyle name="20% - Акцент2 3_BALANCE.WARM.2011YEAR.NEW.UPDATE.SCHEME" xfId="279"/>
    <cellStyle name="20% - Акцент2 4" xfId="280"/>
    <cellStyle name="20% - Акцент2 4 2" xfId="281"/>
    <cellStyle name="20% - Акцент2 4 3" xfId="282"/>
    <cellStyle name="20% - Акцент2 4 4" xfId="283"/>
    <cellStyle name="20% - Акцент2 4_BALANCE.WARM.2011YEAR.NEW.UPDATE.SCHEME" xfId="284"/>
    <cellStyle name="20% - Акцент2 5" xfId="285"/>
    <cellStyle name="20% - Акцент2 5 2" xfId="286"/>
    <cellStyle name="20% - Акцент2 5 3" xfId="287"/>
    <cellStyle name="20% - Акцент2 5 4" xfId="288"/>
    <cellStyle name="20% - Акцент2 5_BALANCE.WARM.2011YEAR.NEW.UPDATE.SCHEME" xfId="289"/>
    <cellStyle name="20% - Акцент2 6" xfId="290"/>
    <cellStyle name="20% - Акцент2 6 2" xfId="291"/>
    <cellStyle name="20% - Акцент2 6 3" xfId="292"/>
    <cellStyle name="20% - Акцент2 6 4" xfId="293"/>
    <cellStyle name="20% - Акцент2 6_BALANCE.WARM.2011YEAR.NEW.UPDATE.SCHEME" xfId="294"/>
    <cellStyle name="20% - Акцент2 7" xfId="295"/>
    <cellStyle name="20% - Акцент2 7 2" xfId="296"/>
    <cellStyle name="20% - Акцент2 7 3" xfId="297"/>
    <cellStyle name="20% - Акцент2 7 4" xfId="298"/>
    <cellStyle name="20% - Акцент2 7_BALANCE.WARM.2011YEAR.NEW.UPDATE.SCHEME" xfId="299"/>
    <cellStyle name="20% - Акцент2 8" xfId="300"/>
    <cellStyle name="20% - Акцент2 8 2" xfId="301"/>
    <cellStyle name="20% - Акцент2 8 3" xfId="302"/>
    <cellStyle name="20% - Акцент2 8 4" xfId="303"/>
    <cellStyle name="20% - Акцент2 8_BALANCE.WARM.2011YEAR.NEW.UPDATE.SCHEME" xfId="304"/>
    <cellStyle name="20% - Акцент2 9" xfId="305"/>
    <cellStyle name="20% - Акцент2 9 2" xfId="306"/>
    <cellStyle name="20% - Акцент2 9 3" xfId="307"/>
    <cellStyle name="20% - Акцент2 9 4" xfId="308"/>
    <cellStyle name="20% - Акцент2 9_BALANCE.WARM.2011YEAR.NEW.UPDATE.SCHEME" xfId="309"/>
    <cellStyle name="20% - Акцент3" xfId="310"/>
    <cellStyle name="20% — акцент3" xfId="311"/>
    <cellStyle name="20% - Акцент3 10" xfId="312"/>
    <cellStyle name="20% - Акцент3 10 2" xfId="313"/>
    <cellStyle name="20% - Акцент3 10 3" xfId="314"/>
    <cellStyle name="20% - Акцент3 11" xfId="315"/>
    <cellStyle name="20% - Акцент3 12" xfId="316"/>
    <cellStyle name="20% - Акцент3 13" xfId="317"/>
    <cellStyle name="20% - Акцент3 14" xfId="318"/>
    <cellStyle name="20% - Акцент3 15" xfId="319"/>
    <cellStyle name="20% - Акцент3 16" xfId="320"/>
    <cellStyle name="20% - Акцент3 2" xfId="321"/>
    <cellStyle name="20% - Акцент3 2 2" xfId="322"/>
    <cellStyle name="20% - Акцент3 2 3" xfId="323"/>
    <cellStyle name="20% - Акцент3 2 4" xfId="324"/>
    <cellStyle name="20% - Акцент3 2_BALANCE.WARM.2011YEAR.NEW.UPDATE.SCHEME" xfId="325"/>
    <cellStyle name="20% - Акцент3 3" xfId="326"/>
    <cellStyle name="20% - Акцент3 3 2" xfId="327"/>
    <cellStyle name="20% - Акцент3 3 3" xfId="328"/>
    <cellStyle name="20% - Акцент3 3 4" xfId="329"/>
    <cellStyle name="20% - Акцент3 3_BALANCE.WARM.2011YEAR.NEW.UPDATE.SCHEME" xfId="330"/>
    <cellStyle name="20% - Акцент3 4" xfId="331"/>
    <cellStyle name="20% - Акцент3 4 2" xfId="332"/>
    <cellStyle name="20% - Акцент3 4 3" xfId="333"/>
    <cellStyle name="20% - Акцент3 4 4" xfId="334"/>
    <cellStyle name="20% - Акцент3 4_BALANCE.WARM.2011YEAR.NEW.UPDATE.SCHEME" xfId="335"/>
    <cellStyle name="20% - Акцент3 5" xfId="336"/>
    <cellStyle name="20% - Акцент3 5 2" xfId="337"/>
    <cellStyle name="20% - Акцент3 5 3" xfId="338"/>
    <cellStyle name="20% - Акцент3 5 4" xfId="339"/>
    <cellStyle name="20% - Акцент3 5_BALANCE.WARM.2011YEAR.NEW.UPDATE.SCHEME" xfId="340"/>
    <cellStyle name="20% - Акцент3 6" xfId="341"/>
    <cellStyle name="20% - Акцент3 6 2" xfId="342"/>
    <cellStyle name="20% - Акцент3 6 3" xfId="343"/>
    <cellStyle name="20% - Акцент3 6 4" xfId="344"/>
    <cellStyle name="20% - Акцент3 6_BALANCE.WARM.2011YEAR.NEW.UPDATE.SCHEME" xfId="345"/>
    <cellStyle name="20% - Акцент3 7" xfId="346"/>
    <cellStyle name="20% - Акцент3 7 2" xfId="347"/>
    <cellStyle name="20% - Акцент3 7 3" xfId="348"/>
    <cellStyle name="20% - Акцент3 7 4" xfId="349"/>
    <cellStyle name="20% - Акцент3 7_BALANCE.WARM.2011YEAR.NEW.UPDATE.SCHEME" xfId="350"/>
    <cellStyle name="20% - Акцент3 8" xfId="351"/>
    <cellStyle name="20% - Акцент3 8 2" xfId="352"/>
    <cellStyle name="20% - Акцент3 8 3" xfId="353"/>
    <cellStyle name="20% - Акцент3 8 4" xfId="354"/>
    <cellStyle name="20% - Акцент3 8_BALANCE.WARM.2011YEAR.NEW.UPDATE.SCHEME" xfId="355"/>
    <cellStyle name="20% - Акцент3 9" xfId="356"/>
    <cellStyle name="20% - Акцент3 9 2" xfId="357"/>
    <cellStyle name="20% - Акцент3 9 3" xfId="358"/>
    <cellStyle name="20% - Акцент3 9 4" xfId="359"/>
    <cellStyle name="20% - Акцент3 9_BALANCE.WARM.2011YEAR.NEW.UPDATE.SCHEME" xfId="360"/>
    <cellStyle name="20% - Акцент4" xfId="361"/>
    <cellStyle name="20% — акцент4" xfId="362"/>
    <cellStyle name="20% - Акцент4 10" xfId="363"/>
    <cellStyle name="20% - Акцент4 10 2" xfId="364"/>
    <cellStyle name="20% - Акцент4 10 3" xfId="365"/>
    <cellStyle name="20% - Акцент4 11" xfId="366"/>
    <cellStyle name="20% - Акцент4 12" xfId="367"/>
    <cellStyle name="20% - Акцент4 13" xfId="368"/>
    <cellStyle name="20% - Акцент4 14" xfId="369"/>
    <cellStyle name="20% - Акцент4 15" xfId="370"/>
    <cellStyle name="20% - Акцент4 16" xfId="371"/>
    <cellStyle name="20% - Акцент4 2" xfId="372"/>
    <cellStyle name="20% - Акцент4 2 2" xfId="373"/>
    <cellStyle name="20% - Акцент4 2 3" xfId="374"/>
    <cellStyle name="20% - Акцент4 2 4" xfId="375"/>
    <cellStyle name="20% - Акцент4 2_BALANCE.WARM.2011YEAR.NEW.UPDATE.SCHEME" xfId="376"/>
    <cellStyle name="20% - Акцент4 3" xfId="377"/>
    <cellStyle name="20% - Акцент4 3 2" xfId="378"/>
    <cellStyle name="20% - Акцент4 3 3" xfId="379"/>
    <cellStyle name="20% - Акцент4 3 4" xfId="380"/>
    <cellStyle name="20% - Акцент4 3_BALANCE.WARM.2011YEAR.NEW.UPDATE.SCHEME" xfId="381"/>
    <cellStyle name="20% - Акцент4 4" xfId="382"/>
    <cellStyle name="20% - Акцент4 4 2" xfId="383"/>
    <cellStyle name="20% - Акцент4 4 3" xfId="384"/>
    <cellStyle name="20% - Акцент4 4 4" xfId="385"/>
    <cellStyle name="20% - Акцент4 4_BALANCE.WARM.2011YEAR.NEW.UPDATE.SCHEME" xfId="386"/>
    <cellStyle name="20% - Акцент4 5" xfId="387"/>
    <cellStyle name="20% - Акцент4 5 2" xfId="388"/>
    <cellStyle name="20% - Акцент4 5 3" xfId="389"/>
    <cellStyle name="20% - Акцент4 5 4" xfId="390"/>
    <cellStyle name="20% - Акцент4 5_BALANCE.WARM.2011YEAR.NEW.UPDATE.SCHEME" xfId="391"/>
    <cellStyle name="20% - Акцент4 6" xfId="392"/>
    <cellStyle name="20% - Акцент4 6 2" xfId="393"/>
    <cellStyle name="20% - Акцент4 6 3" xfId="394"/>
    <cellStyle name="20% - Акцент4 6 4" xfId="395"/>
    <cellStyle name="20% - Акцент4 6_BALANCE.WARM.2011YEAR.NEW.UPDATE.SCHEME" xfId="396"/>
    <cellStyle name="20% - Акцент4 7" xfId="397"/>
    <cellStyle name="20% - Акцент4 7 2" xfId="398"/>
    <cellStyle name="20% - Акцент4 7 3" xfId="399"/>
    <cellStyle name="20% - Акцент4 7 4" xfId="400"/>
    <cellStyle name="20% - Акцент4 7_BALANCE.WARM.2011YEAR.NEW.UPDATE.SCHEME" xfId="401"/>
    <cellStyle name="20% - Акцент4 8" xfId="402"/>
    <cellStyle name="20% - Акцент4 8 2" xfId="403"/>
    <cellStyle name="20% - Акцент4 8 3" xfId="404"/>
    <cellStyle name="20% - Акцент4 8 4" xfId="405"/>
    <cellStyle name="20% - Акцент4 8_BALANCE.WARM.2011YEAR.NEW.UPDATE.SCHEME" xfId="406"/>
    <cellStyle name="20% - Акцент4 9" xfId="407"/>
    <cellStyle name="20% - Акцент4 9 2" xfId="408"/>
    <cellStyle name="20% - Акцент4 9 3" xfId="409"/>
    <cellStyle name="20% - Акцент4 9 4" xfId="410"/>
    <cellStyle name="20% - Акцент4 9_BALANCE.WARM.2011YEAR.NEW.UPDATE.SCHEME" xfId="411"/>
    <cellStyle name="20% - Акцент5" xfId="412"/>
    <cellStyle name="20% — акцент5" xfId="413"/>
    <cellStyle name="20% - Акцент5 10" xfId="414"/>
    <cellStyle name="20% - Акцент5 10 2" xfId="415"/>
    <cellStyle name="20% - Акцент5 10 3" xfId="416"/>
    <cellStyle name="20% - Акцент5 11" xfId="417"/>
    <cellStyle name="20% - Акцент5 12" xfId="418"/>
    <cellStyle name="20% - Акцент5 13" xfId="419"/>
    <cellStyle name="20% - Акцент5 14" xfId="420"/>
    <cellStyle name="20% - Акцент5 15" xfId="421"/>
    <cellStyle name="20% - Акцент5 16" xfId="422"/>
    <cellStyle name="20% - Акцент5 2" xfId="423"/>
    <cellStyle name="20% - Акцент5 2 2" xfId="424"/>
    <cellStyle name="20% - Акцент5 2 3" xfId="425"/>
    <cellStyle name="20% - Акцент5 2 4" xfId="426"/>
    <cellStyle name="20% - Акцент5 2_BALANCE.WARM.2011YEAR.NEW.UPDATE.SCHEME" xfId="427"/>
    <cellStyle name="20% - Акцент5 3" xfId="428"/>
    <cellStyle name="20% - Акцент5 3 2" xfId="429"/>
    <cellStyle name="20% - Акцент5 3 3" xfId="430"/>
    <cellStyle name="20% - Акцент5 3 4" xfId="431"/>
    <cellStyle name="20% - Акцент5 3_BALANCE.WARM.2011YEAR.NEW.UPDATE.SCHEME" xfId="432"/>
    <cellStyle name="20% - Акцент5 4" xfId="433"/>
    <cellStyle name="20% - Акцент5 4 2" xfId="434"/>
    <cellStyle name="20% - Акцент5 4 3" xfId="435"/>
    <cellStyle name="20% - Акцент5 4 4" xfId="436"/>
    <cellStyle name="20% - Акцент5 4_BALANCE.WARM.2011YEAR.NEW.UPDATE.SCHEME" xfId="437"/>
    <cellStyle name="20% - Акцент5 5" xfId="438"/>
    <cellStyle name="20% - Акцент5 5 2" xfId="439"/>
    <cellStyle name="20% - Акцент5 5 3" xfId="440"/>
    <cellStyle name="20% - Акцент5 5 4" xfId="441"/>
    <cellStyle name="20% - Акцент5 5_BALANCE.WARM.2011YEAR.NEW.UPDATE.SCHEME" xfId="442"/>
    <cellStyle name="20% - Акцент5 6" xfId="443"/>
    <cellStyle name="20% - Акцент5 6 2" xfId="444"/>
    <cellStyle name="20% - Акцент5 6 3" xfId="445"/>
    <cellStyle name="20% - Акцент5 6 4" xfId="446"/>
    <cellStyle name="20% - Акцент5 6_BALANCE.WARM.2011YEAR.NEW.UPDATE.SCHEME" xfId="447"/>
    <cellStyle name="20% - Акцент5 7" xfId="448"/>
    <cellStyle name="20% - Акцент5 7 2" xfId="449"/>
    <cellStyle name="20% - Акцент5 7 3" xfId="450"/>
    <cellStyle name="20% - Акцент5 7 4" xfId="451"/>
    <cellStyle name="20% - Акцент5 7_BALANCE.WARM.2011YEAR.NEW.UPDATE.SCHEME" xfId="452"/>
    <cellStyle name="20% - Акцент5 8" xfId="453"/>
    <cellStyle name="20% - Акцент5 8 2" xfId="454"/>
    <cellStyle name="20% - Акцент5 8 3" xfId="455"/>
    <cellStyle name="20% - Акцент5 8 4" xfId="456"/>
    <cellStyle name="20% - Акцент5 8_BALANCE.WARM.2011YEAR.NEW.UPDATE.SCHEME" xfId="457"/>
    <cellStyle name="20% - Акцент5 9" xfId="458"/>
    <cellStyle name="20% - Акцент5 9 2" xfId="459"/>
    <cellStyle name="20% - Акцент5 9 3" xfId="460"/>
    <cellStyle name="20% - Акцент5 9 4" xfId="461"/>
    <cellStyle name="20% - Акцент5 9_BALANCE.WARM.2011YEAR.NEW.UPDATE.SCHEME" xfId="462"/>
    <cellStyle name="20% - Акцент6" xfId="463"/>
    <cellStyle name="20% — акцент6" xfId="464"/>
    <cellStyle name="20% - Акцент6 10" xfId="465"/>
    <cellStyle name="20% - Акцент6 10 2" xfId="466"/>
    <cellStyle name="20% - Акцент6 10 3" xfId="467"/>
    <cellStyle name="20% - Акцент6 11" xfId="468"/>
    <cellStyle name="20% - Акцент6 12" xfId="469"/>
    <cellStyle name="20% - Акцент6 13" xfId="470"/>
    <cellStyle name="20% - Акцент6 14" xfId="471"/>
    <cellStyle name="20% - Акцент6 15" xfId="472"/>
    <cellStyle name="20% - Акцент6 16" xfId="473"/>
    <cellStyle name="20% - Акцент6 2" xfId="474"/>
    <cellStyle name="20% - Акцент6 2 2" xfId="475"/>
    <cellStyle name="20% - Акцент6 2 3" xfId="476"/>
    <cellStyle name="20% - Акцент6 2 4" xfId="477"/>
    <cellStyle name="20% - Акцент6 2_BALANCE.WARM.2011YEAR.NEW.UPDATE.SCHEME" xfId="478"/>
    <cellStyle name="20% - Акцент6 3" xfId="479"/>
    <cellStyle name="20% - Акцент6 3 2" xfId="480"/>
    <cellStyle name="20% - Акцент6 3 3" xfId="481"/>
    <cellStyle name="20% - Акцент6 3 4" xfId="482"/>
    <cellStyle name="20% - Акцент6 3_BALANCE.WARM.2011YEAR.NEW.UPDATE.SCHEME" xfId="483"/>
    <cellStyle name="20% - Акцент6 4" xfId="484"/>
    <cellStyle name="20% - Акцент6 4 2" xfId="485"/>
    <cellStyle name="20% - Акцент6 4 3" xfId="486"/>
    <cellStyle name="20% - Акцент6 4 4" xfId="487"/>
    <cellStyle name="20% - Акцент6 4_BALANCE.WARM.2011YEAR.NEW.UPDATE.SCHEME" xfId="488"/>
    <cellStyle name="20% - Акцент6 5" xfId="489"/>
    <cellStyle name="20% - Акцент6 5 2" xfId="490"/>
    <cellStyle name="20% - Акцент6 5 3" xfId="491"/>
    <cellStyle name="20% - Акцент6 5 4" xfId="492"/>
    <cellStyle name="20% - Акцент6 5_BALANCE.WARM.2011YEAR.NEW.UPDATE.SCHEME" xfId="493"/>
    <cellStyle name="20% - Акцент6 6" xfId="494"/>
    <cellStyle name="20% - Акцент6 6 2" xfId="495"/>
    <cellStyle name="20% - Акцент6 6 3" xfId="496"/>
    <cellStyle name="20% - Акцент6 6 4" xfId="497"/>
    <cellStyle name="20% - Акцент6 6_BALANCE.WARM.2011YEAR.NEW.UPDATE.SCHEME" xfId="498"/>
    <cellStyle name="20% - Акцент6 7" xfId="499"/>
    <cellStyle name="20% - Акцент6 7 2" xfId="500"/>
    <cellStyle name="20% - Акцент6 7 3" xfId="501"/>
    <cellStyle name="20% - Акцент6 7 4" xfId="502"/>
    <cellStyle name="20% - Акцент6 7_BALANCE.WARM.2011YEAR.NEW.UPDATE.SCHEME" xfId="503"/>
    <cellStyle name="20% - Акцент6 8" xfId="504"/>
    <cellStyle name="20% - Акцент6 8 2" xfId="505"/>
    <cellStyle name="20% - Акцент6 8 3" xfId="506"/>
    <cellStyle name="20% - Акцент6 8 4" xfId="507"/>
    <cellStyle name="20% - Акцент6 8_BALANCE.WARM.2011YEAR.NEW.UPDATE.SCHEME" xfId="508"/>
    <cellStyle name="20% - Акцент6 9" xfId="509"/>
    <cellStyle name="20% - Акцент6 9 2" xfId="510"/>
    <cellStyle name="20% - Акцент6 9 3" xfId="511"/>
    <cellStyle name="20% - Акцент6 9 4" xfId="512"/>
    <cellStyle name="20% - Акцент6 9_BALANCE.WARM.2011YEAR.NEW.UPDATE.SCHEME" xfId="513"/>
    <cellStyle name="40% - Accent1" xfId="514"/>
    <cellStyle name="40% - Accent1 2" xfId="515"/>
    <cellStyle name="40% - Accent1_BALANCE.WARM.2011YEAR.NEW.UPDATE.SCHEME" xfId="516"/>
    <cellStyle name="40% - Accent2" xfId="517"/>
    <cellStyle name="40% - Accent2 2" xfId="518"/>
    <cellStyle name="40% - Accent2_BALANCE.WARM.2011YEAR.NEW.UPDATE.SCHEME" xfId="519"/>
    <cellStyle name="40% - Accent3" xfId="520"/>
    <cellStyle name="40% - Accent3 2" xfId="521"/>
    <cellStyle name="40% - Accent3_BALANCE.WARM.2011YEAR.NEW.UPDATE.SCHEME" xfId="522"/>
    <cellStyle name="40% - Accent4" xfId="523"/>
    <cellStyle name="40% - Accent4 2" xfId="524"/>
    <cellStyle name="40% - Accent4_BALANCE.WARM.2011YEAR.NEW.UPDATE.SCHEME" xfId="525"/>
    <cellStyle name="40% - Accent5" xfId="526"/>
    <cellStyle name="40% - Accent5 2" xfId="527"/>
    <cellStyle name="40% - Accent5_BALANCE.WARM.2011YEAR.NEW.UPDATE.SCHEME" xfId="528"/>
    <cellStyle name="40% - Accent6" xfId="529"/>
    <cellStyle name="40% - Accent6 2" xfId="530"/>
    <cellStyle name="40% - Accent6_BALANCE.WARM.2011YEAR.NEW.UPDATE.SCHEME" xfId="531"/>
    <cellStyle name="40% - Акцент1" xfId="532"/>
    <cellStyle name="40% — акцент1" xfId="533"/>
    <cellStyle name="40% - Акцент1 10" xfId="534"/>
    <cellStyle name="40% - Акцент1 10 2" xfId="535"/>
    <cellStyle name="40% - Акцент1 10 3" xfId="536"/>
    <cellStyle name="40% - Акцент1 11" xfId="537"/>
    <cellStyle name="40% - Акцент1 12" xfId="538"/>
    <cellStyle name="40% - Акцент1 13" xfId="539"/>
    <cellStyle name="40% - Акцент1 14" xfId="540"/>
    <cellStyle name="40% - Акцент1 15" xfId="541"/>
    <cellStyle name="40% - Акцент1 16" xfId="542"/>
    <cellStyle name="40% - Акцент1 2" xfId="543"/>
    <cellStyle name="40% - Акцент1 2 2" xfId="544"/>
    <cellStyle name="40% - Акцент1 2 3" xfId="545"/>
    <cellStyle name="40% - Акцент1 2 4" xfId="546"/>
    <cellStyle name="40% - Акцент1 2_BALANCE.WARM.2011YEAR.NEW.UPDATE.SCHEME" xfId="547"/>
    <cellStyle name="40% - Акцент1 3" xfId="548"/>
    <cellStyle name="40% - Акцент1 3 2" xfId="549"/>
    <cellStyle name="40% - Акцент1 3 3" xfId="550"/>
    <cellStyle name="40% - Акцент1 3 4" xfId="551"/>
    <cellStyle name="40% - Акцент1 3_BALANCE.WARM.2011YEAR.NEW.UPDATE.SCHEME" xfId="552"/>
    <cellStyle name="40% - Акцент1 4" xfId="553"/>
    <cellStyle name="40% - Акцент1 4 2" xfId="554"/>
    <cellStyle name="40% - Акцент1 4 3" xfId="555"/>
    <cellStyle name="40% - Акцент1 4 4" xfId="556"/>
    <cellStyle name="40% - Акцент1 4_BALANCE.WARM.2011YEAR.NEW.UPDATE.SCHEME" xfId="557"/>
    <cellStyle name="40% - Акцент1 5" xfId="558"/>
    <cellStyle name="40% - Акцент1 5 2" xfId="559"/>
    <cellStyle name="40% - Акцент1 5 3" xfId="560"/>
    <cellStyle name="40% - Акцент1 5 4" xfId="561"/>
    <cellStyle name="40% - Акцент1 5_BALANCE.WARM.2011YEAR.NEW.UPDATE.SCHEME" xfId="562"/>
    <cellStyle name="40% - Акцент1 6" xfId="563"/>
    <cellStyle name="40% - Акцент1 6 2" xfId="564"/>
    <cellStyle name="40% - Акцент1 6 3" xfId="565"/>
    <cellStyle name="40% - Акцент1 6 4" xfId="566"/>
    <cellStyle name="40% - Акцент1 6_BALANCE.WARM.2011YEAR.NEW.UPDATE.SCHEME" xfId="567"/>
    <cellStyle name="40% - Акцент1 7" xfId="568"/>
    <cellStyle name="40% - Акцент1 7 2" xfId="569"/>
    <cellStyle name="40% - Акцент1 7 3" xfId="570"/>
    <cellStyle name="40% - Акцент1 7 4" xfId="571"/>
    <cellStyle name="40% - Акцент1 7_BALANCE.WARM.2011YEAR.NEW.UPDATE.SCHEME" xfId="572"/>
    <cellStyle name="40% - Акцент1 8" xfId="573"/>
    <cellStyle name="40% - Акцент1 8 2" xfId="574"/>
    <cellStyle name="40% - Акцент1 8 3" xfId="575"/>
    <cellStyle name="40% - Акцент1 8 4" xfId="576"/>
    <cellStyle name="40% - Акцент1 8_BALANCE.WARM.2011YEAR.NEW.UPDATE.SCHEME" xfId="577"/>
    <cellStyle name="40% - Акцент1 9" xfId="578"/>
    <cellStyle name="40% - Акцент1 9 2" xfId="579"/>
    <cellStyle name="40% - Акцент1 9 3" xfId="580"/>
    <cellStyle name="40% - Акцент1 9 4" xfId="581"/>
    <cellStyle name="40% - Акцент1 9_BALANCE.WARM.2011YEAR.NEW.UPDATE.SCHEME" xfId="582"/>
    <cellStyle name="40% - Акцент2" xfId="583"/>
    <cellStyle name="40% — акцент2" xfId="584"/>
    <cellStyle name="40% - Акцент2 10" xfId="585"/>
    <cellStyle name="40% - Акцент2 10 2" xfId="586"/>
    <cellStyle name="40% - Акцент2 10 3" xfId="587"/>
    <cellStyle name="40% - Акцент2 11" xfId="588"/>
    <cellStyle name="40% - Акцент2 12" xfId="589"/>
    <cellStyle name="40% - Акцент2 13" xfId="590"/>
    <cellStyle name="40% - Акцент2 14" xfId="591"/>
    <cellStyle name="40% - Акцент2 15" xfId="592"/>
    <cellStyle name="40% - Акцент2 16" xfId="593"/>
    <cellStyle name="40% - Акцент2 2" xfId="594"/>
    <cellStyle name="40% - Акцент2 2 2" xfId="595"/>
    <cellStyle name="40% - Акцент2 2 3" xfId="596"/>
    <cellStyle name="40% - Акцент2 2 4" xfId="597"/>
    <cellStyle name="40% - Акцент2 2_BALANCE.WARM.2011YEAR.NEW.UPDATE.SCHEME" xfId="598"/>
    <cellStyle name="40% - Акцент2 3" xfId="599"/>
    <cellStyle name="40% - Акцент2 3 2" xfId="600"/>
    <cellStyle name="40% - Акцент2 3 3" xfId="601"/>
    <cellStyle name="40% - Акцент2 3 4" xfId="602"/>
    <cellStyle name="40% - Акцент2 3_BALANCE.WARM.2011YEAR.NEW.UPDATE.SCHEME" xfId="603"/>
    <cellStyle name="40% - Акцент2 4" xfId="604"/>
    <cellStyle name="40% - Акцент2 4 2" xfId="605"/>
    <cellStyle name="40% - Акцент2 4 3" xfId="606"/>
    <cellStyle name="40% - Акцент2 4 4" xfId="607"/>
    <cellStyle name="40% - Акцент2 4_BALANCE.WARM.2011YEAR.NEW.UPDATE.SCHEME" xfId="608"/>
    <cellStyle name="40% - Акцент2 5" xfId="609"/>
    <cellStyle name="40% - Акцент2 5 2" xfId="610"/>
    <cellStyle name="40% - Акцент2 5 3" xfId="611"/>
    <cellStyle name="40% - Акцент2 5 4" xfId="612"/>
    <cellStyle name="40% - Акцент2 5_BALANCE.WARM.2011YEAR.NEW.UPDATE.SCHEME" xfId="613"/>
    <cellStyle name="40% - Акцент2 6" xfId="614"/>
    <cellStyle name="40% - Акцент2 6 2" xfId="615"/>
    <cellStyle name="40% - Акцент2 6 3" xfId="616"/>
    <cellStyle name="40% - Акцент2 6 4" xfId="617"/>
    <cellStyle name="40% - Акцент2 6_BALANCE.WARM.2011YEAR.NEW.UPDATE.SCHEME" xfId="618"/>
    <cellStyle name="40% - Акцент2 7" xfId="619"/>
    <cellStyle name="40% - Акцент2 7 2" xfId="620"/>
    <cellStyle name="40% - Акцент2 7 3" xfId="621"/>
    <cellStyle name="40% - Акцент2 7 4" xfId="622"/>
    <cellStyle name="40% - Акцент2 7_BALANCE.WARM.2011YEAR.NEW.UPDATE.SCHEME" xfId="623"/>
    <cellStyle name="40% - Акцент2 8" xfId="624"/>
    <cellStyle name="40% - Акцент2 8 2" xfId="625"/>
    <cellStyle name="40% - Акцент2 8 3" xfId="626"/>
    <cellStyle name="40% - Акцент2 8 4" xfId="627"/>
    <cellStyle name="40% - Акцент2 8_BALANCE.WARM.2011YEAR.NEW.UPDATE.SCHEME" xfId="628"/>
    <cellStyle name="40% - Акцент2 9" xfId="629"/>
    <cellStyle name="40% - Акцент2 9 2" xfId="630"/>
    <cellStyle name="40% - Акцент2 9 3" xfId="631"/>
    <cellStyle name="40% - Акцент2 9 4" xfId="632"/>
    <cellStyle name="40% - Акцент2 9_BALANCE.WARM.2011YEAR.NEW.UPDATE.SCHEME" xfId="633"/>
    <cellStyle name="40% - Акцент3" xfId="634"/>
    <cellStyle name="40% — акцент3" xfId="635"/>
    <cellStyle name="40% - Акцент3 10" xfId="636"/>
    <cellStyle name="40% - Акцент3 10 2" xfId="637"/>
    <cellStyle name="40% - Акцент3 10 3" xfId="638"/>
    <cellStyle name="40% - Акцент3 11" xfId="639"/>
    <cellStyle name="40% - Акцент3 12" xfId="640"/>
    <cellStyle name="40% - Акцент3 13" xfId="641"/>
    <cellStyle name="40% - Акцент3 14" xfId="642"/>
    <cellStyle name="40% - Акцент3 15" xfId="643"/>
    <cellStyle name="40% - Акцент3 16" xfId="644"/>
    <cellStyle name="40% - Акцент3 2" xfId="645"/>
    <cellStyle name="40% - Акцент3 2 2" xfId="646"/>
    <cellStyle name="40% - Акцент3 2 3" xfId="647"/>
    <cellStyle name="40% - Акцент3 2 4" xfId="648"/>
    <cellStyle name="40% - Акцент3 2_BALANCE.WARM.2011YEAR.NEW.UPDATE.SCHEME" xfId="649"/>
    <cellStyle name="40% - Акцент3 3" xfId="650"/>
    <cellStyle name="40% - Акцент3 3 2" xfId="651"/>
    <cellStyle name="40% - Акцент3 3 3" xfId="652"/>
    <cellStyle name="40% - Акцент3 3 4" xfId="653"/>
    <cellStyle name="40% - Акцент3 3_BALANCE.WARM.2011YEAR.NEW.UPDATE.SCHEME" xfId="654"/>
    <cellStyle name="40% - Акцент3 4" xfId="655"/>
    <cellStyle name="40% - Акцент3 4 2" xfId="656"/>
    <cellStyle name="40% - Акцент3 4 3" xfId="657"/>
    <cellStyle name="40% - Акцент3 4 4" xfId="658"/>
    <cellStyle name="40% - Акцент3 4_BALANCE.WARM.2011YEAR.NEW.UPDATE.SCHEME" xfId="659"/>
    <cellStyle name="40% - Акцент3 5" xfId="660"/>
    <cellStyle name="40% - Акцент3 5 2" xfId="661"/>
    <cellStyle name="40% - Акцент3 5 3" xfId="662"/>
    <cellStyle name="40% - Акцент3 5 4" xfId="663"/>
    <cellStyle name="40% - Акцент3 5_BALANCE.WARM.2011YEAR.NEW.UPDATE.SCHEME" xfId="664"/>
    <cellStyle name="40% - Акцент3 6" xfId="665"/>
    <cellStyle name="40% - Акцент3 6 2" xfId="666"/>
    <cellStyle name="40% - Акцент3 6 3" xfId="667"/>
    <cellStyle name="40% - Акцент3 6 4" xfId="668"/>
    <cellStyle name="40% - Акцент3 6_BALANCE.WARM.2011YEAR.NEW.UPDATE.SCHEME" xfId="669"/>
    <cellStyle name="40% - Акцент3 7" xfId="670"/>
    <cellStyle name="40% - Акцент3 7 2" xfId="671"/>
    <cellStyle name="40% - Акцент3 7 3" xfId="672"/>
    <cellStyle name="40% - Акцент3 7 4" xfId="673"/>
    <cellStyle name="40% - Акцент3 7_BALANCE.WARM.2011YEAR.NEW.UPDATE.SCHEME" xfId="674"/>
    <cellStyle name="40% - Акцент3 8" xfId="675"/>
    <cellStyle name="40% - Акцент3 8 2" xfId="676"/>
    <cellStyle name="40% - Акцент3 8 3" xfId="677"/>
    <cellStyle name="40% - Акцент3 8 4" xfId="678"/>
    <cellStyle name="40% - Акцент3 8_BALANCE.WARM.2011YEAR.NEW.UPDATE.SCHEME" xfId="679"/>
    <cellStyle name="40% - Акцент3 9" xfId="680"/>
    <cellStyle name="40% - Акцент3 9 2" xfId="681"/>
    <cellStyle name="40% - Акцент3 9 3" xfId="682"/>
    <cellStyle name="40% - Акцент3 9 4" xfId="683"/>
    <cellStyle name="40% - Акцент3 9_BALANCE.WARM.2011YEAR.NEW.UPDATE.SCHEME" xfId="684"/>
    <cellStyle name="40% - Акцент4" xfId="685"/>
    <cellStyle name="40% — акцент4" xfId="686"/>
    <cellStyle name="40% - Акцент4 10" xfId="687"/>
    <cellStyle name="40% - Акцент4 10 2" xfId="688"/>
    <cellStyle name="40% - Акцент4 10 3" xfId="689"/>
    <cellStyle name="40% - Акцент4 11" xfId="690"/>
    <cellStyle name="40% - Акцент4 12" xfId="691"/>
    <cellStyle name="40% - Акцент4 13" xfId="692"/>
    <cellStyle name="40% - Акцент4 14" xfId="693"/>
    <cellStyle name="40% - Акцент4 15" xfId="694"/>
    <cellStyle name="40% - Акцент4 16" xfId="695"/>
    <cellStyle name="40% - Акцент4 2" xfId="696"/>
    <cellStyle name="40% - Акцент4 2 2" xfId="697"/>
    <cellStyle name="40% - Акцент4 2 3" xfId="698"/>
    <cellStyle name="40% - Акцент4 2 4" xfId="699"/>
    <cellStyle name="40% - Акцент4 2_BALANCE.WARM.2011YEAR.NEW.UPDATE.SCHEME" xfId="700"/>
    <cellStyle name="40% - Акцент4 3" xfId="701"/>
    <cellStyle name="40% - Акцент4 3 2" xfId="702"/>
    <cellStyle name="40% - Акцент4 3 3" xfId="703"/>
    <cellStyle name="40% - Акцент4 3 4" xfId="704"/>
    <cellStyle name="40% - Акцент4 3_BALANCE.WARM.2011YEAR.NEW.UPDATE.SCHEME" xfId="705"/>
    <cellStyle name="40% - Акцент4 4" xfId="706"/>
    <cellStyle name="40% - Акцент4 4 2" xfId="707"/>
    <cellStyle name="40% - Акцент4 4 3" xfId="708"/>
    <cellStyle name="40% - Акцент4 4 4" xfId="709"/>
    <cellStyle name="40% - Акцент4 4_BALANCE.WARM.2011YEAR.NEW.UPDATE.SCHEME" xfId="710"/>
    <cellStyle name="40% - Акцент4 5" xfId="711"/>
    <cellStyle name="40% - Акцент4 5 2" xfId="712"/>
    <cellStyle name="40% - Акцент4 5 3" xfId="713"/>
    <cellStyle name="40% - Акцент4 5 4" xfId="714"/>
    <cellStyle name="40% - Акцент4 5_BALANCE.WARM.2011YEAR.NEW.UPDATE.SCHEME" xfId="715"/>
    <cellStyle name="40% - Акцент4 6" xfId="716"/>
    <cellStyle name="40% - Акцент4 6 2" xfId="717"/>
    <cellStyle name="40% - Акцент4 6 3" xfId="718"/>
    <cellStyle name="40% - Акцент4 6 4" xfId="719"/>
    <cellStyle name="40% - Акцент4 6_BALANCE.WARM.2011YEAR.NEW.UPDATE.SCHEME" xfId="720"/>
    <cellStyle name="40% - Акцент4 7" xfId="721"/>
    <cellStyle name="40% - Акцент4 7 2" xfId="722"/>
    <cellStyle name="40% - Акцент4 7 3" xfId="723"/>
    <cellStyle name="40% - Акцент4 7 4" xfId="724"/>
    <cellStyle name="40% - Акцент4 7_BALANCE.WARM.2011YEAR.NEW.UPDATE.SCHEME" xfId="725"/>
    <cellStyle name="40% - Акцент4 8" xfId="726"/>
    <cellStyle name="40% - Акцент4 8 2" xfId="727"/>
    <cellStyle name="40% - Акцент4 8 3" xfId="728"/>
    <cellStyle name="40% - Акцент4 8 4" xfId="729"/>
    <cellStyle name="40% - Акцент4 8_BALANCE.WARM.2011YEAR.NEW.UPDATE.SCHEME" xfId="730"/>
    <cellStyle name="40% - Акцент4 9" xfId="731"/>
    <cellStyle name="40% - Акцент4 9 2" xfId="732"/>
    <cellStyle name="40% - Акцент4 9 3" xfId="733"/>
    <cellStyle name="40% - Акцент4 9 4" xfId="734"/>
    <cellStyle name="40% - Акцент4 9_BALANCE.WARM.2011YEAR.NEW.UPDATE.SCHEME" xfId="735"/>
    <cellStyle name="40% - Акцент5" xfId="736"/>
    <cellStyle name="40% — акцент5" xfId="737"/>
    <cellStyle name="40% - Акцент5 10" xfId="738"/>
    <cellStyle name="40% - Акцент5 10 2" xfId="739"/>
    <cellStyle name="40% - Акцент5 10 3" xfId="740"/>
    <cellStyle name="40% - Акцент5 11" xfId="741"/>
    <cellStyle name="40% - Акцент5 12" xfId="742"/>
    <cellStyle name="40% - Акцент5 13" xfId="743"/>
    <cellStyle name="40% - Акцент5 14" xfId="744"/>
    <cellStyle name="40% - Акцент5 15" xfId="745"/>
    <cellStyle name="40% - Акцент5 16" xfId="746"/>
    <cellStyle name="40% - Акцент5 2" xfId="747"/>
    <cellStyle name="40% - Акцент5 2 2" xfId="748"/>
    <cellStyle name="40% - Акцент5 2 3" xfId="749"/>
    <cellStyle name="40% - Акцент5 2 4" xfId="750"/>
    <cellStyle name="40% - Акцент5 2_BALANCE.WARM.2011YEAR.NEW.UPDATE.SCHEME" xfId="751"/>
    <cellStyle name="40% - Акцент5 3" xfId="752"/>
    <cellStyle name="40% - Акцент5 3 2" xfId="753"/>
    <cellStyle name="40% - Акцент5 3 3" xfId="754"/>
    <cellStyle name="40% - Акцент5 3 4" xfId="755"/>
    <cellStyle name="40% - Акцент5 3_BALANCE.WARM.2011YEAR.NEW.UPDATE.SCHEME" xfId="756"/>
    <cellStyle name="40% - Акцент5 4" xfId="757"/>
    <cellStyle name="40% - Акцент5 4 2" xfId="758"/>
    <cellStyle name="40% - Акцент5 4 3" xfId="759"/>
    <cellStyle name="40% - Акцент5 4 4" xfId="760"/>
    <cellStyle name="40% - Акцент5 4_BALANCE.WARM.2011YEAR.NEW.UPDATE.SCHEME" xfId="761"/>
    <cellStyle name="40% - Акцент5 5" xfId="762"/>
    <cellStyle name="40% - Акцент5 5 2" xfId="763"/>
    <cellStyle name="40% - Акцент5 5 3" xfId="764"/>
    <cellStyle name="40% - Акцент5 5 4" xfId="765"/>
    <cellStyle name="40% - Акцент5 5_BALANCE.WARM.2011YEAR.NEW.UPDATE.SCHEME" xfId="766"/>
    <cellStyle name="40% - Акцент5 6" xfId="767"/>
    <cellStyle name="40% - Акцент5 6 2" xfId="768"/>
    <cellStyle name="40% - Акцент5 6 3" xfId="769"/>
    <cellStyle name="40% - Акцент5 6 4" xfId="770"/>
    <cellStyle name="40% - Акцент5 6_BALANCE.WARM.2011YEAR.NEW.UPDATE.SCHEME" xfId="771"/>
    <cellStyle name="40% - Акцент5 7" xfId="772"/>
    <cellStyle name="40% - Акцент5 7 2" xfId="773"/>
    <cellStyle name="40% - Акцент5 7 3" xfId="774"/>
    <cellStyle name="40% - Акцент5 7 4" xfId="775"/>
    <cellStyle name="40% - Акцент5 7_BALANCE.WARM.2011YEAR.NEW.UPDATE.SCHEME" xfId="776"/>
    <cellStyle name="40% - Акцент5 8" xfId="777"/>
    <cellStyle name="40% - Акцент5 8 2" xfId="778"/>
    <cellStyle name="40% - Акцент5 8 3" xfId="779"/>
    <cellStyle name="40% - Акцент5 8 4" xfId="780"/>
    <cellStyle name="40% - Акцент5 8_BALANCE.WARM.2011YEAR.NEW.UPDATE.SCHEME" xfId="781"/>
    <cellStyle name="40% - Акцент5 9" xfId="782"/>
    <cellStyle name="40% - Акцент5 9 2" xfId="783"/>
    <cellStyle name="40% - Акцент5 9 3" xfId="784"/>
    <cellStyle name="40% - Акцент5 9 4" xfId="785"/>
    <cellStyle name="40% - Акцент5 9_BALANCE.WARM.2011YEAR.NEW.UPDATE.SCHEME" xfId="786"/>
    <cellStyle name="40% - Акцент6" xfId="787"/>
    <cellStyle name="40% — акцент6" xfId="788"/>
    <cellStyle name="40% - Акцент6 10" xfId="789"/>
    <cellStyle name="40% - Акцент6 10 2" xfId="790"/>
    <cellStyle name="40% - Акцент6 10 3" xfId="791"/>
    <cellStyle name="40% - Акцент6 11" xfId="792"/>
    <cellStyle name="40% - Акцент6 12" xfId="793"/>
    <cellStyle name="40% - Акцент6 13" xfId="794"/>
    <cellStyle name="40% - Акцент6 14" xfId="795"/>
    <cellStyle name="40% - Акцент6 15" xfId="796"/>
    <cellStyle name="40% - Акцент6 16" xfId="797"/>
    <cellStyle name="40% - Акцент6 2" xfId="798"/>
    <cellStyle name="40% - Акцент6 2 2" xfId="799"/>
    <cellStyle name="40% - Акцент6 2 3" xfId="800"/>
    <cellStyle name="40% - Акцент6 2 4" xfId="801"/>
    <cellStyle name="40% - Акцент6 2_BALANCE.WARM.2011YEAR.NEW.UPDATE.SCHEME" xfId="802"/>
    <cellStyle name="40% - Акцент6 3" xfId="803"/>
    <cellStyle name="40% - Акцент6 3 2" xfId="804"/>
    <cellStyle name="40% - Акцент6 3 3" xfId="805"/>
    <cellStyle name="40% - Акцент6 3 4" xfId="806"/>
    <cellStyle name="40% - Акцент6 3_BALANCE.WARM.2011YEAR.NEW.UPDATE.SCHEME" xfId="807"/>
    <cellStyle name="40% - Акцент6 4" xfId="808"/>
    <cellStyle name="40% - Акцент6 4 2" xfId="809"/>
    <cellStyle name="40% - Акцент6 4 3" xfId="810"/>
    <cellStyle name="40% - Акцент6 4 4" xfId="811"/>
    <cellStyle name="40% - Акцент6 4_BALANCE.WARM.2011YEAR.NEW.UPDATE.SCHEME" xfId="812"/>
    <cellStyle name="40% - Акцент6 5" xfId="813"/>
    <cellStyle name="40% - Акцент6 5 2" xfId="814"/>
    <cellStyle name="40% - Акцент6 5 3" xfId="815"/>
    <cellStyle name="40% - Акцент6 5 4" xfId="816"/>
    <cellStyle name="40% - Акцент6 5_BALANCE.WARM.2011YEAR.NEW.UPDATE.SCHEME" xfId="817"/>
    <cellStyle name="40% - Акцент6 6" xfId="818"/>
    <cellStyle name="40% - Акцент6 6 2" xfId="819"/>
    <cellStyle name="40% - Акцент6 6 3" xfId="820"/>
    <cellStyle name="40% - Акцент6 6 4" xfId="821"/>
    <cellStyle name="40% - Акцент6 6_BALANCE.WARM.2011YEAR.NEW.UPDATE.SCHEME" xfId="822"/>
    <cellStyle name="40% - Акцент6 7" xfId="823"/>
    <cellStyle name="40% - Акцент6 7 2" xfId="824"/>
    <cellStyle name="40% - Акцент6 7 3" xfId="825"/>
    <cellStyle name="40% - Акцент6 7 4" xfId="826"/>
    <cellStyle name="40% - Акцент6 7_BALANCE.WARM.2011YEAR.NEW.UPDATE.SCHEME" xfId="827"/>
    <cellStyle name="40% - Акцент6 8" xfId="828"/>
    <cellStyle name="40% - Акцент6 8 2" xfId="829"/>
    <cellStyle name="40% - Акцент6 8 3" xfId="830"/>
    <cellStyle name="40% - Акцент6 8 4" xfId="831"/>
    <cellStyle name="40% - Акцент6 8_BALANCE.WARM.2011YEAR.NEW.UPDATE.SCHEME" xfId="832"/>
    <cellStyle name="40% - Акцент6 9" xfId="833"/>
    <cellStyle name="40% - Акцент6 9 2" xfId="834"/>
    <cellStyle name="40% - Акцент6 9 3" xfId="835"/>
    <cellStyle name="40% - Акцент6 9 4" xfId="836"/>
    <cellStyle name="40% - Акцент6 9_BALANCE.WARM.2011YEAR.NEW.UPDATE.SCHEME" xfId="837"/>
    <cellStyle name="60% - Accent1" xfId="838"/>
    <cellStyle name="60% - Accent2" xfId="839"/>
    <cellStyle name="60% - Accent3" xfId="840"/>
    <cellStyle name="60% - Accent4" xfId="841"/>
    <cellStyle name="60% - Accent5" xfId="842"/>
    <cellStyle name="60% - Accent6" xfId="843"/>
    <cellStyle name="60% - Акцент1" xfId="844"/>
    <cellStyle name="60% — акцент1" xfId="845"/>
    <cellStyle name="60% - Акцент1 10" xfId="846"/>
    <cellStyle name="60% - Акцент1 10 2" xfId="847"/>
    <cellStyle name="60% - Акцент1 10 3" xfId="848"/>
    <cellStyle name="60% - Акцент1 11" xfId="849"/>
    <cellStyle name="60% - Акцент1 12" xfId="850"/>
    <cellStyle name="60% - Акцент1 13" xfId="851"/>
    <cellStyle name="60% - Акцент1 14" xfId="852"/>
    <cellStyle name="60% - Акцент1 15" xfId="853"/>
    <cellStyle name="60% - Акцент1 16" xfId="854"/>
    <cellStyle name="60% - Акцент1 2" xfId="855"/>
    <cellStyle name="60% - Акцент1 2 2" xfId="856"/>
    <cellStyle name="60% - Акцент1 2 3" xfId="857"/>
    <cellStyle name="60% - Акцент1 2 4" xfId="858"/>
    <cellStyle name="60% - Акцент1 3" xfId="859"/>
    <cellStyle name="60% - Акцент1 3 2" xfId="860"/>
    <cellStyle name="60% - Акцент1 3 3" xfId="861"/>
    <cellStyle name="60% - Акцент1 3 4" xfId="862"/>
    <cellStyle name="60% - Акцент1 4" xfId="863"/>
    <cellStyle name="60% - Акцент1 4 2" xfId="864"/>
    <cellStyle name="60% - Акцент1 4 3" xfId="865"/>
    <cellStyle name="60% - Акцент1 4 4" xfId="866"/>
    <cellStyle name="60% - Акцент1 5" xfId="867"/>
    <cellStyle name="60% - Акцент1 5 2" xfId="868"/>
    <cellStyle name="60% - Акцент1 5 3" xfId="869"/>
    <cellStyle name="60% - Акцент1 5 4" xfId="870"/>
    <cellStyle name="60% - Акцент1 6" xfId="871"/>
    <cellStyle name="60% - Акцент1 6 2" xfId="872"/>
    <cellStyle name="60% - Акцент1 6 3" xfId="873"/>
    <cellStyle name="60% - Акцент1 6 4" xfId="874"/>
    <cellStyle name="60% - Акцент1 7" xfId="875"/>
    <cellStyle name="60% - Акцент1 7 2" xfId="876"/>
    <cellStyle name="60% - Акцент1 7 3" xfId="877"/>
    <cellStyle name="60% - Акцент1 7 4" xfId="878"/>
    <cellStyle name="60% - Акцент1 8" xfId="879"/>
    <cellStyle name="60% - Акцент1 8 2" xfId="880"/>
    <cellStyle name="60% - Акцент1 8 3" xfId="881"/>
    <cellStyle name="60% - Акцент1 8 4" xfId="882"/>
    <cellStyle name="60% - Акцент1 9" xfId="883"/>
    <cellStyle name="60% - Акцент1 9 2" xfId="884"/>
    <cellStyle name="60% - Акцент1 9 3" xfId="885"/>
    <cellStyle name="60% - Акцент1 9 4" xfId="886"/>
    <cellStyle name="60% - Акцент2" xfId="887"/>
    <cellStyle name="60% — акцент2" xfId="888"/>
    <cellStyle name="60% - Акцент2 10" xfId="889"/>
    <cellStyle name="60% - Акцент2 10 2" xfId="890"/>
    <cellStyle name="60% - Акцент2 10 3" xfId="891"/>
    <cellStyle name="60% - Акцент2 11" xfId="892"/>
    <cellStyle name="60% - Акцент2 12" xfId="893"/>
    <cellStyle name="60% - Акцент2 13" xfId="894"/>
    <cellStyle name="60% - Акцент2 14" xfId="895"/>
    <cellStyle name="60% - Акцент2 15" xfId="896"/>
    <cellStyle name="60% - Акцент2 16" xfId="897"/>
    <cellStyle name="60% - Акцент2 2" xfId="898"/>
    <cellStyle name="60% - Акцент2 2 2" xfId="899"/>
    <cellStyle name="60% - Акцент2 2 3" xfId="900"/>
    <cellStyle name="60% - Акцент2 2 4" xfId="901"/>
    <cellStyle name="60% - Акцент2 3" xfId="902"/>
    <cellStyle name="60% - Акцент2 3 2" xfId="903"/>
    <cellStyle name="60% - Акцент2 3 3" xfId="904"/>
    <cellStyle name="60% - Акцент2 3 4" xfId="905"/>
    <cellStyle name="60% - Акцент2 4" xfId="906"/>
    <cellStyle name="60% - Акцент2 4 2" xfId="907"/>
    <cellStyle name="60% - Акцент2 4 3" xfId="908"/>
    <cellStyle name="60% - Акцент2 4 4" xfId="909"/>
    <cellStyle name="60% - Акцент2 5" xfId="910"/>
    <cellStyle name="60% - Акцент2 5 2" xfId="911"/>
    <cellStyle name="60% - Акцент2 5 3" xfId="912"/>
    <cellStyle name="60% - Акцент2 5 4" xfId="913"/>
    <cellStyle name="60% - Акцент2 6" xfId="914"/>
    <cellStyle name="60% - Акцент2 6 2" xfId="915"/>
    <cellStyle name="60% - Акцент2 6 3" xfId="916"/>
    <cellStyle name="60% - Акцент2 6 4" xfId="917"/>
    <cellStyle name="60% - Акцент2 7" xfId="918"/>
    <cellStyle name="60% - Акцент2 7 2" xfId="919"/>
    <cellStyle name="60% - Акцент2 7 3" xfId="920"/>
    <cellStyle name="60% - Акцент2 7 4" xfId="921"/>
    <cellStyle name="60% - Акцент2 8" xfId="922"/>
    <cellStyle name="60% - Акцент2 8 2" xfId="923"/>
    <cellStyle name="60% - Акцент2 8 3" xfId="924"/>
    <cellStyle name="60% - Акцент2 8 4" xfId="925"/>
    <cellStyle name="60% - Акцент2 9" xfId="926"/>
    <cellStyle name="60% - Акцент2 9 2" xfId="927"/>
    <cellStyle name="60% - Акцент2 9 3" xfId="928"/>
    <cellStyle name="60% - Акцент2 9 4" xfId="929"/>
    <cellStyle name="60% - Акцент3" xfId="930"/>
    <cellStyle name="60% — акцент3" xfId="931"/>
    <cellStyle name="60% - Акцент3 10" xfId="932"/>
    <cellStyle name="60% - Акцент3 10 2" xfId="933"/>
    <cellStyle name="60% - Акцент3 10 3" xfId="934"/>
    <cellStyle name="60% - Акцент3 11" xfId="935"/>
    <cellStyle name="60% - Акцент3 12" xfId="936"/>
    <cellStyle name="60% - Акцент3 13" xfId="937"/>
    <cellStyle name="60% - Акцент3 14" xfId="938"/>
    <cellStyle name="60% - Акцент3 15" xfId="939"/>
    <cellStyle name="60% - Акцент3 16" xfId="940"/>
    <cellStyle name="60% - Акцент3 2" xfId="941"/>
    <cellStyle name="60% - Акцент3 2 2" xfId="942"/>
    <cellStyle name="60% - Акцент3 2 3" xfId="943"/>
    <cellStyle name="60% - Акцент3 2 4" xfId="944"/>
    <cellStyle name="60% - Акцент3 3" xfId="945"/>
    <cellStyle name="60% - Акцент3 3 2" xfId="946"/>
    <cellStyle name="60% - Акцент3 3 3" xfId="947"/>
    <cellStyle name="60% - Акцент3 3 4" xfId="948"/>
    <cellStyle name="60% - Акцент3 4" xfId="949"/>
    <cellStyle name="60% - Акцент3 4 2" xfId="950"/>
    <cellStyle name="60% - Акцент3 4 3" xfId="951"/>
    <cellStyle name="60% - Акцент3 4 4" xfId="952"/>
    <cellStyle name="60% - Акцент3 5" xfId="953"/>
    <cellStyle name="60% - Акцент3 5 2" xfId="954"/>
    <cellStyle name="60% - Акцент3 5 3" xfId="955"/>
    <cellStyle name="60% - Акцент3 5 4" xfId="956"/>
    <cellStyle name="60% - Акцент3 6" xfId="957"/>
    <cellStyle name="60% - Акцент3 6 2" xfId="958"/>
    <cellStyle name="60% - Акцент3 6 3" xfId="959"/>
    <cellStyle name="60% - Акцент3 6 4" xfId="960"/>
    <cellStyle name="60% - Акцент3 7" xfId="961"/>
    <cellStyle name="60% - Акцент3 7 2" xfId="962"/>
    <cellStyle name="60% - Акцент3 7 3" xfId="963"/>
    <cellStyle name="60% - Акцент3 7 4" xfId="964"/>
    <cellStyle name="60% - Акцент3 8" xfId="965"/>
    <cellStyle name="60% - Акцент3 8 2" xfId="966"/>
    <cellStyle name="60% - Акцент3 8 3" xfId="967"/>
    <cellStyle name="60% - Акцент3 8 4" xfId="968"/>
    <cellStyle name="60% - Акцент3 9" xfId="969"/>
    <cellStyle name="60% - Акцент3 9 2" xfId="970"/>
    <cellStyle name="60% - Акцент3 9 3" xfId="971"/>
    <cellStyle name="60% - Акцент3 9 4" xfId="972"/>
    <cellStyle name="60% - Акцент4" xfId="973"/>
    <cellStyle name="60% — акцент4" xfId="974"/>
    <cellStyle name="60% - Акцент4 10" xfId="975"/>
    <cellStyle name="60% - Акцент4 10 2" xfId="976"/>
    <cellStyle name="60% - Акцент4 10 3" xfId="977"/>
    <cellStyle name="60% - Акцент4 11" xfId="978"/>
    <cellStyle name="60% - Акцент4 12" xfId="979"/>
    <cellStyle name="60% - Акцент4 13" xfId="980"/>
    <cellStyle name="60% - Акцент4 14" xfId="981"/>
    <cellStyle name="60% - Акцент4 15" xfId="982"/>
    <cellStyle name="60% - Акцент4 16" xfId="983"/>
    <cellStyle name="60% - Акцент4 2" xfId="984"/>
    <cellStyle name="60% - Акцент4 2 2" xfId="985"/>
    <cellStyle name="60% - Акцент4 2 3" xfId="986"/>
    <cellStyle name="60% - Акцент4 2 4" xfId="987"/>
    <cellStyle name="60% - Акцент4 3" xfId="988"/>
    <cellStyle name="60% - Акцент4 3 2" xfId="989"/>
    <cellStyle name="60% - Акцент4 3 3" xfId="990"/>
    <cellStyle name="60% - Акцент4 3 4" xfId="991"/>
    <cellStyle name="60% - Акцент4 4" xfId="992"/>
    <cellStyle name="60% - Акцент4 4 2" xfId="993"/>
    <cellStyle name="60% - Акцент4 4 3" xfId="994"/>
    <cellStyle name="60% - Акцент4 4 4" xfId="995"/>
    <cellStyle name="60% - Акцент4 5" xfId="996"/>
    <cellStyle name="60% - Акцент4 5 2" xfId="997"/>
    <cellStyle name="60% - Акцент4 5 3" xfId="998"/>
    <cellStyle name="60% - Акцент4 5 4" xfId="999"/>
    <cellStyle name="60% - Акцент4 6" xfId="1000"/>
    <cellStyle name="60% - Акцент4 6 2" xfId="1001"/>
    <cellStyle name="60% - Акцент4 6 3" xfId="1002"/>
    <cellStyle name="60% - Акцент4 6 4" xfId="1003"/>
    <cellStyle name="60% - Акцент4 7" xfId="1004"/>
    <cellStyle name="60% - Акцент4 7 2" xfId="1005"/>
    <cellStyle name="60% - Акцент4 7 3" xfId="1006"/>
    <cellStyle name="60% - Акцент4 7 4" xfId="1007"/>
    <cellStyle name="60% - Акцент4 8" xfId="1008"/>
    <cellStyle name="60% - Акцент4 8 2" xfId="1009"/>
    <cellStyle name="60% - Акцент4 8 3" xfId="1010"/>
    <cellStyle name="60% - Акцент4 8 4" xfId="1011"/>
    <cellStyle name="60% - Акцент4 9" xfId="1012"/>
    <cellStyle name="60% - Акцент4 9 2" xfId="1013"/>
    <cellStyle name="60% - Акцент4 9 3" xfId="1014"/>
    <cellStyle name="60% - Акцент4 9 4" xfId="1015"/>
    <cellStyle name="60% - Акцент5" xfId="1016"/>
    <cellStyle name="60% — акцент5" xfId="1017"/>
    <cellStyle name="60% - Акцент5 10" xfId="1018"/>
    <cellStyle name="60% - Акцент5 10 2" xfId="1019"/>
    <cellStyle name="60% - Акцент5 10 3" xfId="1020"/>
    <cellStyle name="60% - Акцент5 11" xfId="1021"/>
    <cellStyle name="60% - Акцент5 12" xfId="1022"/>
    <cellStyle name="60% - Акцент5 13" xfId="1023"/>
    <cellStyle name="60% - Акцент5 14" xfId="1024"/>
    <cellStyle name="60% - Акцент5 15" xfId="1025"/>
    <cellStyle name="60% - Акцент5 16" xfId="1026"/>
    <cellStyle name="60% - Акцент5 2" xfId="1027"/>
    <cellStyle name="60% - Акцент5 2 2" xfId="1028"/>
    <cellStyle name="60% - Акцент5 2 3" xfId="1029"/>
    <cellStyle name="60% - Акцент5 2 4" xfId="1030"/>
    <cellStyle name="60% - Акцент5 3" xfId="1031"/>
    <cellStyle name="60% - Акцент5 3 2" xfId="1032"/>
    <cellStyle name="60% - Акцент5 3 3" xfId="1033"/>
    <cellStyle name="60% - Акцент5 3 4" xfId="1034"/>
    <cellStyle name="60% - Акцент5 4" xfId="1035"/>
    <cellStyle name="60% - Акцент5 4 2" xfId="1036"/>
    <cellStyle name="60% - Акцент5 4 3" xfId="1037"/>
    <cellStyle name="60% - Акцент5 4 4" xfId="1038"/>
    <cellStyle name="60% - Акцент5 5" xfId="1039"/>
    <cellStyle name="60% - Акцент5 5 2" xfId="1040"/>
    <cellStyle name="60% - Акцент5 5 3" xfId="1041"/>
    <cellStyle name="60% - Акцент5 5 4" xfId="1042"/>
    <cellStyle name="60% - Акцент5 6" xfId="1043"/>
    <cellStyle name="60% - Акцент5 6 2" xfId="1044"/>
    <cellStyle name="60% - Акцент5 6 3" xfId="1045"/>
    <cellStyle name="60% - Акцент5 6 4" xfId="1046"/>
    <cellStyle name="60% - Акцент5 7" xfId="1047"/>
    <cellStyle name="60% - Акцент5 7 2" xfId="1048"/>
    <cellStyle name="60% - Акцент5 7 3" xfId="1049"/>
    <cellStyle name="60% - Акцент5 7 4" xfId="1050"/>
    <cellStyle name="60% - Акцент5 8" xfId="1051"/>
    <cellStyle name="60% - Акцент5 8 2" xfId="1052"/>
    <cellStyle name="60% - Акцент5 8 3" xfId="1053"/>
    <cellStyle name="60% - Акцент5 8 4" xfId="1054"/>
    <cellStyle name="60% - Акцент5 9" xfId="1055"/>
    <cellStyle name="60% - Акцент5 9 2" xfId="1056"/>
    <cellStyle name="60% - Акцент5 9 3" xfId="1057"/>
    <cellStyle name="60% - Акцент5 9 4" xfId="1058"/>
    <cellStyle name="60% - Акцент6" xfId="1059"/>
    <cellStyle name="60% — акцент6" xfId="1060"/>
    <cellStyle name="60% - Акцент6 10" xfId="1061"/>
    <cellStyle name="60% - Акцент6 10 2" xfId="1062"/>
    <cellStyle name="60% - Акцент6 10 3" xfId="1063"/>
    <cellStyle name="60% - Акцент6 11" xfId="1064"/>
    <cellStyle name="60% - Акцент6 12" xfId="1065"/>
    <cellStyle name="60% - Акцент6 13" xfId="1066"/>
    <cellStyle name="60% - Акцент6 14" xfId="1067"/>
    <cellStyle name="60% - Акцент6 15" xfId="1068"/>
    <cellStyle name="60% - Акцент6 16" xfId="1069"/>
    <cellStyle name="60% - Акцент6 2" xfId="1070"/>
    <cellStyle name="60% - Акцент6 2 2" xfId="1071"/>
    <cellStyle name="60% - Акцент6 2 3" xfId="1072"/>
    <cellStyle name="60% - Акцент6 2 4" xfId="1073"/>
    <cellStyle name="60% - Акцент6 3" xfId="1074"/>
    <cellStyle name="60% - Акцент6 3 2" xfId="1075"/>
    <cellStyle name="60% - Акцент6 3 3" xfId="1076"/>
    <cellStyle name="60% - Акцент6 3 4" xfId="1077"/>
    <cellStyle name="60% - Акцент6 4" xfId="1078"/>
    <cellStyle name="60% - Акцент6 4 2" xfId="1079"/>
    <cellStyle name="60% - Акцент6 4 3" xfId="1080"/>
    <cellStyle name="60% - Акцент6 4 4" xfId="1081"/>
    <cellStyle name="60% - Акцент6 5" xfId="1082"/>
    <cellStyle name="60% - Акцент6 5 2" xfId="1083"/>
    <cellStyle name="60% - Акцент6 5 3" xfId="1084"/>
    <cellStyle name="60% - Акцент6 5 4" xfId="1085"/>
    <cellStyle name="60% - Акцент6 6" xfId="1086"/>
    <cellStyle name="60% - Акцент6 6 2" xfId="1087"/>
    <cellStyle name="60% - Акцент6 6 3" xfId="1088"/>
    <cellStyle name="60% - Акцент6 6 4" xfId="1089"/>
    <cellStyle name="60% - Акцент6 7" xfId="1090"/>
    <cellStyle name="60% - Акцент6 7 2" xfId="1091"/>
    <cellStyle name="60% - Акцент6 7 3" xfId="1092"/>
    <cellStyle name="60% - Акцент6 7 4" xfId="1093"/>
    <cellStyle name="60% - Акцент6 8" xfId="1094"/>
    <cellStyle name="60% - Акцент6 8 2" xfId="1095"/>
    <cellStyle name="60% - Акцент6 8 3" xfId="1096"/>
    <cellStyle name="60% - Акцент6 8 4" xfId="1097"/>
    <cellStyle name="60% - Акцент6 9" xfId="1098"/>
    <cellStyle name="60% - Акцент6 9 2" xfId="1099"/>
    <cellStyle name="60% - Акцент6 9 3" xfId="1100"/>
    <cellStyle name="60% - Акцент6 9 4" xfId="1101"/>
    <cellStyle name="Accent1" xfId="1102"/>
    <cellStyle name="Accent2" xfId="1103"/>
    <cellStyle name="Accent3" xfId="1104"/>
    <cellStyle name="Accent4" xfId="1105"/>
    <cellStyle name="Accent5" xfId="1106"/>
    <cellStyle name="Accent6" xfId="1107"/>
    <cellStyle name="Ăčďĺđńńűëęŕ" xfId="1108"/>
    <cellStyle name="Adjustable" xfId="1109"/>
    <cellStyle name="Adjustable 2" xfId="1110"/>
    <cellStyle name="Adjustable 2 2" xfId="1111"/>
    <cellStyle name="Aeia?nnueea" xfId="1112"/>
    <cellStyle name="Áĺççŕůčňíűé" xfId="1113"/>
    <cellStyle name="Áĺççŕůčňíűé 2" xfId="1114"/>
    <cellStyle name="Áĺççŕůčňíűé 2 2" xfId="1115"/>
    <cellStyle name="Áĺççŕůčňíűé 2 3" xfId="1116"/>
    <cellStyle name="Áĺççŕůčňíűé 2 4" xfId="1117"/>
    <cellStyle name="Áĺççŕůčňíűé 2 5" xfId="1118"/>
    <cellStyle name="Áĺççŕůčňíűé 2 6" xfId="1119"/>
    <cellStyle name="Äĺíĺćíűé [0]_(ňŕá 3č)" xfId="1120"/>
    <cellStyle name="Äĺíĺćíűé_(ňŕá 3č)" xfId="1121"/>
    <cellStyle name="Bad" xfId="1122"/>
    <cellStyle name="Best" xfId="1123"/>
    <cellStyle name="Best 2" xfId="1124"/>
    <cellStyle name="Best 2 2" xfId="1125"/>
    <cellStyle name="Calc Currency (0)" xfId="1126"/>
    <cellStyle name="Calculation" xfId="1127"/>
    <cellStyle name="Check Cell" xfId="1128"/>
    <cellStyle name="Comma [0]_irl tel sep5" xfId="1129"/>
    <cellStyle name="Comma_irl tel sep5" xfId="1130"/>
    <cellStyle name="Comma0" xfId="1131"/>
    <cellStyle name="Comma0 2" xfId="1132"/>
    <cellStyle name="Comma0 2 2" xfId="1133"/>
    <cellStyle name="Çŕůčňíűé" xfId="1134"/>
    <cellStyle name="Çŕůčňíűé 2" xfId="1135"/>
    <cellStyle name="Çŕůčňíűé 2 2" xfId="1136"/>
    <cellStyle name="Çŕůčňíűé 2 3" xfId="1137"/>
    <cellStyle name="Çŕůčňíűé 2 4" xfId="1138"/>
    <cellStyle name="Çŕůčňíűé 2 5" xfId="1139"/>
    <cellStyle name="Çŕůčňíűé 2 6" xfId="1140"/>
    <cellStyle name="Currency [0]" xfId="1141"/>
    <cellStyle name="Currency [0] 2" xfId="1142"/>
    <cellStyle name="Currency [0] 2 2" xfId="1143"/>
    <cellStyle name="Currency [0] 2 3" xfId="1144"/>
    <cellStyle name="Currency [0] 2 4" xfId="1145"/>
    <cellStyle name="Currency [0] 2 5" xfId="1146"/>
    <cellStyle name="Currency [0] 2 6" xfId="1147"/>
    <cellStyle name="Currency [0] 2 7" xfId="1148"/>
    <cellStyle name="Currency [0] 2 8" xfId="1149"/>
    <cellStyle name="Currency [0] 3" xfId="1150"/>
    <cellStyle name="Currency [0] 3 2" xfId="1151"/>
    <cellStyle name="Currency [0] 3 3" xfId="1152"/>
    <cellStyle name="Currency [0] 3 4" xfId="1153"/>
    <cellStyle name="Currency [0] 3 5" xfId="1154"/>
    <cellStyle name="Currency [0] 3 6" xfId="1155"/>
    <cellStyle name="Currency [0] 3 7" xfId="1156"/>
    <cellStyle name="Currency [0] 3 8" xfId="1157"/>
    <cellStyle name="Currency [0] 4" xfId="1158"/>
    <cellStyle name="Currency [0] 4 2" xfId="1159"/>
    <cellStyle name="Currency [0] 4 3" xfId="1160"/>
    <cellStyle name="Currency [0] 4 4" xfId="1161"/>
    <cellStyle name="Currency [0] 4 5" xfId="1162"/>
    <cellStyle name="Currency [0] 4 6" xfId="1163"/>
    <cellStyle name="Currency [0] 4 7" xfId="1164"/>
    <cellStyle name="Currency [0] 4 8" xfId="1165"/>
    <cellStyle name="Currency [0] 5" xfId="1166"/>
    <cellStyle name="Currency [0] 5 2" xfId="1167"/>
    <cellStyle name="Currency [0] 5 3" xfId="1168"/>
    <cellStyle name="Currency [0] 5 4" xfId="1169"/>
    <cellStyle name="Currency [0] 5 5" xfId="1170"/>
    <cellStyle name="Currency [0] 5 6" xfId="1171"/>
    <cellStyle name="Currency [0] 5 7" xfId="1172"/>
    <cellStyle name="Currency [0] 5 8" xfId="1173"/>
    <cellStyle name="Currency [0] 6" xfId="1174"/>
    <cellStyle name="Currency [0] 6 2" xfId="1175"/>
    <cellStyle name="Currency [0] 7" xfId="1176"/>
    <cellStyle name="Currency [0] 7 2" xfId="1177"/>
    <cellStyle name="Currency [0] 8" xfId="1178"/>
    <cellStyle name="Currency [0] 8 2" xfId="1179"/>
    <cellStyle name="Currency_irl tel sep5" xfId="1180"/>
    <cellStyle name="Currency0" xfId="1181"/>
    <cellStyle name="Currency0 2" xfId="1182"/>
    <cellStyle name="Currency0 2 2" xfId="1183"/>
    <cellStyle name="Date" xfId="1184"/>
    <cellStyle name="Date 2" xfId="1185"/>
    <cellStyle name="Date 2 2" xfId="1186"/>
    <cellStyle name="Dates" xfId="1187"/>
    <cellStyle name="E-mail" xfId="1188"/>
    <cellStyle name="Euro" xfId="1189"/>
    <cellStyle name="Excel Built-in Excel Built-in Excel Built-in Excel Built-in Excel Built-in Excel Built-in Excel Built-in Excel Built-in Excel Built-in Excel Built-in Excel Built-in TableStyleLight1" xfId="1190"/>
    <cellStyle name="Excel Built-in Excel Built-in Excel Built-in Excel Built-in Excel Built-in Excel Built-in Excel Built-in Excel Built-in Excel Built-in Excel Built-in Excel Built-in TableStyleLight1 2" xfId="1191"/>
    <cellStyle name="Excel Built-in Excel Built-in Excel Built-in Excel Built-in Excel Built-in Excel Built-in Excel Built-in Excel Built-in Excel Built-in Excel Built-in Excel Built-in TableStyleLight1 3" xfId="1192"/>
    <cellStyle name="Excel Built-in Normal" xfId="1193"/>
    <cellStyle name="Excel Built-in Normal 1" xfId="1194"/>
    <cellStyle name="Excel Built-in Normal_ЕБЦ 2012" xfId="1195"/>
    <cellStyle name="Explanatory Text" xfId="1196"/>
    <cellStyle name="F2" xfId="1197"/>
    <cellStyle name="F3" xfId="1198"/>
    <cellStyle name="F4" xfId="1199"/>
    <cellStyle name="F5" xfId="1200"/>
    <cellStyle name="F6" xfId="1201"/>
    <cellStyle name="F7" xfId="1202"/>
    <cellStyle name="F8" xfId="1203"/>
    <cellStyle name="Fixed" xfId="1204"/>
    <cellStyle name="Fixed 2" xfId="1205"/>
    <cellStyle name="Fixed 2 2" xfId="1206"/>
    <cellStyle name="Good" xfId="1207"/>
    <cellStyle name="Header1" xfId="1208"/>
    <cellStyle name="Header2" xfId="1209"/>
    <cellStyle name="Heading" xfId="1210"/>
    <cellStyle name="Heading 1" xfId="1211"/>
    <cellStyle name="Heading 1 2" xfId="1212"/>
    <cellStyle name="Heading 1 2 2" xfId="1213"/>
    <cellStyle name="Heading 2" xfId="1214"/>
    <cellStyle name="Heading 2 2" xfId="1215"/>
    <cellStyle name="Heading 2 2 2" xfId="1216"/>
    <cellStyle name="Heading 3" xfId="1217"/>
    <cellStyle name="Heading 4" xfId="1218"/>
    <cellStyle name="Heading2" xfId="1219"/>
    <cellStyle name="Iau?iue_o10-n" xfId="1220"/>
    <cellStyle name="Îáű÷íűé__FES" xfId="1221"/>
    <cellStyle name="Îňęđűâŕâřŕ˙ń˙ ăčďĺđńńűëęŕ" xfId="1222"/>
    <cellStyle name="Input" xfId="1223"/>
    <cellStyle name="Inputs" xfId="1224"/>
    <cellStyle name="Inputs (const)" xfId="1225"/>
    <cellStyle name="Inputs Co" xfId="1226"/>
    <cellStyle name="Inputs_BALANCE.WARM.2011YEAR.NEW.UPDATE.SCHEME" xfId="1227"/>
    <cellStyle name="Ioe?uaaaoayny aeia?nnueea" xfId="1228"/>
    <cellStyle name="ISO" xfId="1229"/>
    <cellStyle name="Linked Cell" xfId="1230"/>
    <cellStyle name="Neutral" xfId="1231"/>
    <cellStyle name="normal" xfId="1232"/>
    <cellStyle name="Normal 2" xfId="1233"/>
    <cellStyle name="Normal 2 2" xfId="1234"/>
    <cellStyle name="Normal 2 2 2" xfId="1235"/>
    <cellStyle name="normal 3" xfId="1236"/>
    <cellStyle name="normal 4" xfId="1237"/>
    <cellStyle name="normal 5" xfId="1238"/>
    <cellStyle name="normal 6" xfId="1239"/>
    <cellStyle name="normal 7" xfId="1240"/>
    <cellStyle name="normal 8" xfId="1241"/>
    <cellStyle name="normal 9" xfId="1242"/>
    <cellStyle name="Normal_#10-Headcount" xfId="1243"/>
    <cellStyle name="Normal1" xfId="1244"/>
    <cellStyle name="normбlnм_laroux" xfId="1245"/>
    <cellStyle name="Note" xfId="1246"/>
    <cellStyle name="Ôčíŕíńîâűé [0]_(ňŕá 3č)" xfId="1247"/>
    <cellStyle name="Ôčíŕíńîâűé_(ňŕá 3č)" xfId="1248"/>
    <cellStyle name="Output" xfId="1249"/>
    <cellStyle name="Paaotsikko" xfId="1250"/>
    <cellStyle name="Price_Body" xfId="1251"/>
    <cellStyle name="Pддotsikko" xfId="1252"/>
    <cellStyle name="S21" xfId="1253"/>
    <cellStyle name="S22" xfId="1254"/>
    <cellStyle name="SAPBEXaggData" xfId="1255"/>
    <cellStyle name="SAPBEXaggDataEmph" xfId="1256"/>
    <cellStyle name="SAPBEXaggItem" xfId="1257"/>
    <cellStyle name="SAPBEXaggItemX" xfId="1258"/>
    <cellStyle name="SAPBEXchaText" xfId="1259"/>
    <cellStyle name="SAPBEXchaText 2" xfId="1260"/>
    <cellStyle name="SAPBEXexcBad7" xfId="1261"/>
    <cellStyle name="SAPBEXexcBad8" xfId="1262"/>
    <cellStyle name="SAPBEXexcBad9" xfId="1263"/>
    <cellStyle name="SAPBEXexcCritical4" xfId="1264"/>
    <cellStyle name="SAPBEXexcCritical5" xfId="1265"/>
    <cellStyle name="SAPBEXexcCritical6" xfId="1266"/>
    <cellStyle name="SAPBEXexcGood1" xfId="1267"/>
    <cellStyle name="SAPBEXexcGood2" xfId="1268"/>
    <cellStyle name="SAPBEXexcGood3" xfId="1269"/>
    <cellStyle name="SAPBEXfilterDrill" xfId="1270"/>
    <cellStyle name="SAPBEXfilterItem" xfId="1271"/>
    <cellStyle name="SAPBEXfilterText" xfId="1272"/>
    <cellStyle name="SAPBEXformats" xfId="1273"/>
    <cellStyle name="SAPBEXformats 2" xfId="1274"/>
    <cellStyle name="SAPBEXheaderItem" xfId="1275"/>
    <cellStyle name="SAPBEXheaderText" xfId="1276"/>
    <cellStyle name="SAPBEXHLevel0" xfId="1277"/>
    <cellStyle name="SAPBEXHLevel0 2" xfId="1278"/>
    <cellStyle name="SAPBEXHLevel0X" xfId="1279"/>
    <cellStyle name="SAPBEXHLevel0X 2" xfId="1280"/>
    <cellStyle name="SAPBEXHLevel1" xfId="1281"/>
    <cellStyle name="SAPBEXHLevel1 2" xfId="1282"/>
    <cellStyle name="SAPBEXHLevel1X" xfId="1283"/>
    <cellStyle name="SAPBEXHLevel1X 2" xfId="1284"/>
    <cellStyle name="SAPBEXHLevel2" xfId="1285"/>
    <cellStyle name="SAPBEXHLevel2 2" xfId="1286"/>
    <cellStyle name="SAPBEXHLevel2X" xfId="1287"/>
    <cellStyle name="SAPBEXHLevel2X 2" xfId="1288"/>
    <cellStyle name="SAPBEXHLevel3" xfId="1289"/>
    <cellStyle name="SAPBEXHLevel3 2" xfId="1290"/>
    <cellStyle name="SAPBEXHLevel3X" xfId="1291"/>
    <cellStyle name="SAPBEXHLevel3X 2" xfId="1292"/>
    <cellStyle name="SAPBEXinputData" xfId="1293"/>
    <cellStyle name="SAPBEXinputData 2" xfId="1294"/>
    <cellStyle name="SAPBEXinputData 2 2" xfId="1295"/>
    <cellStyle name="SAPBEXresData" xfId="1296"/>
    <cellStyle name="SAPBEXresDataEmph" xfId="1297"/>
    <cellStyle name="SAPBEXresItem" xfId="1298"/>
    <cellStyle name="SAPBEXresItemX" xfId="1299"/>
    <cellStyle name="SAPBEXstdData" xfId="1300"/>
    <cellStyle name="SAPBEXstdDataEmph" xfId="1301"/>
    <cellStyle name="SAPBEXstdItem" xfId="1302"/>
    <cellStyle name="SAPBEXstdItem 2" xfId="1303"/>
    <cellStyle name="SAPBEXstdItemX" xfId="1304"/>
    <cellStyle name="SAPBEXstdItemX 2" xfId="1305"/>
    <cellStyle name="SAPBEXtitle" xfId="1306"/>
    <cellStyle name="SAPBEXundefined" xfId="1307"/>
    <cellStyle name="Style 1" xfId="1308"/>
    <cellStyle name="Table Heading" xfId="1309"/>
    <cellStyle name="TableStyleLight1" xfId="1310"/>
    <cellStyle name="Title" xfId="1311"/>
    <cellStyle name="TOP_LEVEL_TITLE" xfId="1312"/>
    <cellStyle name="Total" xfId="1313"/>
    <cellStyle name="Total 2" xfId="1314"/>
    <cellStyle name="Total 2 2" xfId="1315"/>
    <cellStyle name="Valiotsikko" xfId="1316"/>
    <cellStyle name="Vдliotsikko" xfId="1317"/>
    <cellStyle name="Warning Text" xfId="1318"/>
    <cellStyle name="Акцент1" xfId="1319"/>
    <cellStyle name="Акцент1 10" xfId="1320"/>
    <cellStyle name="Акцент1 2" xfId="1321"/>
    <cellStyle name="Акцент1 2 2" xfId="1322"/>
    <cellStyle name="Акцент1 2 3" xfId="1323"/>
    <cellStyle name="Акцент1 2 4" xfId="1324"/>
    <cellStyle name="Акцент1 3" xfId="1325"/>
    <cellStyle name="Акцент1 3 2" xfId="1326"/>
    <cellStyle name="Акцент1 4" xfId="1327"/>
    <cellStyle name="Акцент1 4 2" xfId="1328"/>
    <cellStyle name="Акцент1 5" xfId="1329"/>
    <cellStyle name="Акцент1 5 2" xfId="1330"/>
    <cellStyle name="Акцент1 6" xfId="1331"/>
    <cellStyle name="Акцент1 6 2" xfId="1332"/>
    <cellStyle name="Акцент1 7" xfId="1333"/>
    <cellStyle name="Акцент1 7 2" xfId="1334"/>
    <cellStyle name="Акцент1 8" xfId="1335"/>
    <cellStyle name="Акцент1 8 2" xfId="1336"/>
    <cellStyle name="Акцент1 9" xfId="1337"/>
    <cellStyle name="Акцент1 9 2" xfId="1338"/>
    <cellStyle name="Акцент2" xfId="1339"/>
    <cellStyle name="Акцент2 10" xfId="1340"/>
    <cellStyle name="Акцент2 2" xfId="1341"/>
    <cellStyle name="Акцент2 2 2" xfId="1342"/>
    <cellStyle name="Акцент2 2 3" xfId="1343"/>
    <cellStyle name="Акцент2 2 4" xfId="1344"/>
    <cellStyle name="Акцент2 3" xfId="1345"/>
    <cellStyle name="Акцент2 3 2" xfId="1346"/>
    <cellStyle name="Акцент2 4" xfId="1347"/>
    <cellStyle name="Акцент2 4 2" xfId="1348"/>
    <cellStyle name="Акцент2 5" xfId="1349"/>
    <cellStyle name="Акцент2 5 2" xfId="1350"/>
    <cellStyle name="Акцент2 6" xfId="1351"/>
    <cellStyle name="Акцент2 6 2" xfId="1352"/>
    <cellStyle name="Акцент2 7" xfId="1353"/>
    <cellStyle name="Акцент2 7 2" xfId="1354"/>
    <cellStyle name="Акцент2 8" xfId="1355"/>
    <cellStyle name="Акцент2 8 2" xfId="1356"/>
    <cellStyle name="Акцент2 9" xfId="1357"/>
    <cellStyle name="Акцент2 9 2" xfId="1358"/>
    <cellStyle name="Акцент3" xfId="1359"/>
    <cellStyle name="Акцент3 10" xfId="1360"/>
    <cellStyle name="Акцент3 2" xfId="1361"/>
    <cellStyle name="Акцент3 2 2" xfId="1362"/>
    <cellStyle name="Акцент3 2 3" xfId="1363"/>
    <cellStyle name="Акцент3 2 4" xfId="1364"/>
    <cellStyle name="Акцент3 3" xfId="1365"/>
    <cellStyle name="Акцент3 3 2" xfId="1366"/>
    <cellStyle name="Акцент3 4" xfId="1367"/>
    <cellStyle name="Акцент3 4 2" xfId="1368"/>
    <cellStyle name="Акцент3 5" xfId="1369"/>
    <cellStyle name="Акцент3 5 2" xfId="1370"/>
    <cellStyle name="Акцент3 6" xfId="1371"/>
    <cellStyle name="Акцент3 6 2" xfId="1372"/>
    <cellStyle name="Акцент3 7" xfId="1373"/>
    <cellStyle name="Акцент3 7 2" xfId="1374"/>
    <cellStyle name="Акцент3 8" xfId="1375"/>
    <cellStyle name="Акцент3 8 2" xfId="1376"/>
    <cellStyle name="Акцент3 9" xfId="1377"/>
    <cellStyle name="Акцент3 9 2" xfId="1378"/>
    <cellStyle name="Акцент4" xfId="1379"/>
    <cellStyle name="Акцент4 10" xfId="1380"/>
    <cellStyle name="Акцент4 2" xfId="1381"/>
    <cellStyle name="Акцент4 2 2" xfId="1382"/>
    <cellStyle name="Акцент4 2 3" xfId="1383"/>
    <cellStyle name="Акцент4 2 4" xfId="1384"/>
    <cellStyle name="Акцент4 3" xfId="1385"/>
    <cellStyle name="Акцент4 3 2" xfId="1386"/>
    <cellStyle name="Акцент4 4" xfId="1387"/>
    <cellStyle name="Акцент4 4 2" xfId="1388"/>
    <cellStyle name="Акцент4 5" xfId="1389"/>
    <cellStyle name="Акцент4 5 2" xfId="1390"/>
    <cellStyle name="Акцент4 6" xfId="1391"/>
    <cellStyle name="Акцент4 6 2" xfId="1392"/>
    <cellStyle name="Акцент4 7" xfId="1393"/>
    <cellStyle name="Акцент4 7 2" xfId="1394"/>
    <cellStyle name="Акцент4 8" xfId="1395"/>
    <cellStyle name="Акцент4 8 2" xfId="1396"/>
    <cellStyle name="Акцент4 9" xfId="1397"/>
    <cellStyle name="Акцент4 9 2" xfId="1398"/>
    <cellStyle name="Акцент5" xfId="1399"/>
    <cellStyle name="Акцент5 10" xfId="1400"/>
    <cellStyle name="Акцент5 2" xfId="1401"/>
    <cellStyle name="Акцент5 2 2" xfId="1402"/>
    <cellStyle name="Акцент5 2 3" xfId="1403"/>
    <cellStyle name="Акцент5 2 4" xfId="1404"/>
    <cellStyle name="Акцент5 3" xfId="1405"/>
    <cellStyle name="Акцент5 3 2" xfId="1406"/>
    <cellStyle name="Акцент5 4" xfId="1407"/>
    <cellStyle name="Акцент5 4 2" xfId="1408"/>
    <cellStyle name="Акцент5 5" xfId="1409"/>
    <cellStyle name="Акцент5 5 2" xfId="1410"/>
    <cellStyle name="Акцент5 6" xfId="1411"/>
    <cellStyle name="Акцент5 6 2" xfId="1412"/>
    <cellStyle name="Акцент5 7" xfId="1413"/>
    <cellStyle name="Акцент5 7 2" xfId="1414"/>
    <cellStyle name="Акцент5 8" xfId="1415"/>
    <cellStyle name="Акцент5 8 2" xfId="1416"/>
    <cellStyle name="Акцент5 9" xfId="1417"/>
    <cellStyle name="Акцент5 9 2" xfId="1418"/>
    <cellStyle name="Акцент6" xfId="1419"/>
    <cellStyle name="Акцент6 10" xfId="1420"/>
    <cellStyle name="Акцент6 2" xfId="1421"/>
    <cellStyle name="Акцент6 2 2" xfId="1422"/>
    <cellStyle name="Акцент6 2 3" xfId="1423"/>
    <cellStyle name="Акцент6 2 4" xfId="1424"/>
    <cellStyle name="Акцент6 3" xfId="1425"/>
    <cellStyle name="Акцент6 3 2" xfId="1426"/>
    <cellStyle name="Акцент6 4" xfId="1427"/>
    <cellStyle name="Акцент6 4 2" xfId="1428"/>
    <cellStyle name="Акцент6 5" xfId="1429"/>
    <cellStyle name="Акцент6 5 2" xfId="1430"/>
    <cellStyle name="Акцент6 6" xfId="1431"/>
    <cellStyle name="Акцент6 6 2" xfId="1432"/>
    <cellStyle name="Акцент6 7" xfId="1433"/>
    <cellStyle name="Акцент6 7 2" xfId="1434"/>
    <cellStyle name="Акцент6 8" xfId="1435"/>
    <cellStyle name="Акцент6 8 2" xfId="1436"/>
    <cellStyle name="Акцент6 9" xfId="1437"/>
    <cellStyle name="Акцент6 9 2" xfId="1438"/>
    <cellStyle name="Беззащитный" xfId="1439"/>
    <cellStyle name="Беззащитный 2" xfId="1440"/>
    <cellStyle name="Беззащитный 2 2" xfId="1441"/>
    <cellStyle name="Беззащитный 2 3" xfId="1442"/>
    <cellStyle name="Беззащитный 2 4" xfId="1443"/>
    <cellStyle name="Беззащитный 2 5" xfId="1444"/>
    <cellStyle name="Беззащитный 2 6" xfId="1445"/>
    <cellStyle name="Ввод " xfId="1446"/>
    <cellStyle name="Ввод  10" xfId="1447"/>
    <cellStyle name="Ввод  2" xfId="1448"/>
    <cellStyle name="Ввод  2 2" xfId="1449"/>
    <cellStyle name="Ввод  2 3" xfId="1450"/>
    <cellStyle name="Ввод  2 4" xfId="1451"/>
    <cellStyle name="Ввод  2_OREP.KU.2011.PLAN(v1.2)" xfId="1452"/>
    <cellStyle name="Ввод  3" xfId="1453"/>
    <cellStyle name="Ввод  3 2" xfId="1454"/>
    <cellStyle name="Ввод  3_OREP.KU.2011.PLAN(v1.2)" xfId="1455"/>
    <cellStyle name="Ввод  4" xfId="1456"/>
    <cellStyle name="Ввод  4 2" xfId="1457"/>
    <cellStyle name="Ввод  4_OREP.KU.2011.PLAN(v1.2)" xfId="1458"/>
    <cellStyle name="Ввод  5" xfId="1459"/>
    <cellStyle name="Ввод  5 2" xfId="1460"/>
    <cellStyle name="Ввод  5_OREP.KU.2011.PLAN(v1.2)" xfId="1461"/>
    <cellStyle name="Ввод  6" xfId="1462"/>
    <cellStyle name="Ввод  6 2" xfId="1463"/>
    <cellStyle name="Ввод  6_OREP.KU.2011.PLAN(v1.2)" xfId="1464"/>
    <cellStyle name="Ввод  7" xfId="1465"/>
    <cellStyle name="Ввод  7 2" xfId="1466"/>
    <cellStyle name="Ввод  7_OREP.KU.2011.PLAN(v1.2)" xfId="1467"/>
    <cellStyle name="Ввод  8" xfId="1468"/>
    <cellStyle name="Ввод  8 2" xfId="1469"/>
    <cellStyle name="Ввод  8_OREP.KU.2011.PLAN(v1.2)" xfId="1470"/>
    <cellStyle name="Ввод  9" xfId="1471"/>
    <cellStyle name="Ввод  9 2" xfId="1472"/>
    <cellStyle name="Ввод  9_OREP.KU.2011.PLAN(v1.2)" xfId="1473"/>
    <cellStyle name="Верхняя шапка" xfId="1474"/>
    <cellStyle name="Вывод" xfId="1475"/>
    <cellStyle name="Вывод 10" xfId="1476"/>
    <cellStyle name="Вывод 11" xfId="1477"/>
    <cellStyle name="Вывод 12" xfId="1478"/>
    <cellStyle name="Вывод 13" xfId="1479"/>
    <cellStyle name="Вывод 14" xfId="1480"/>
    <cellStyle name="Вывод 2" xfId="1481"/>
    <cellStyle name="Вывод 2 2" xfId="1482"/>
    <cellStyle name="Вывод 2 3" xfId="1483"/>
    <cellStyle name="Вывод 2 4" xfId="1484"/>
    <cellStyle name="Вывод 2_OREP.KU.2011.PLAN(v1.2)" xfId="1485"/>
    <cellStyle name="Вывод 3" xfId="1486"/>
    <cellStyle name="Вывод 3 2" xfId="1487"/>
    <cellStyle name="Вывод 3_OREP.KU.2011.PLAN(v1.2)" xfId="1488"/>
    <cellStyle name="Вывод 4" xfId="1489"/>
    <cellStyle name="Вывод 4 2" xfId="1490"/>
    <cellStyle name="Вывод 4_OREP.KU.2011.PLAN(v1.2)" xfId="1491"/>
    <cellStyle name="Вывод 5" xfId="1492"/>
    <cellStyle name="Вывод 5 2" xfId="1493"/>
    <cellStyle name="Вывод 5_OREP.KU.2011.PLAN(v1.2)" xfId="1494"/>
    <cellStyle name="Вывод 6" xfId="1495"/>
    <cellStyle name="Вывод 6 2" xfId="1496"/>
    <cellStyle name="Вывод 6_OREP.KU.2011.PLAN(v1.2)" xfId="1497"/>
    <cellStyle name="Вывод 7" xfId="1498"/>
    <cellStyle name="Вывод 7 2" xfId="1499"/>
    <cellStyle name="Вывод 7_OREP.KU.2011.PLAN(v1.2)" xfId="1500"/>
    <cellStyle name="Вывод 8" xfId="1501"/>
    <cellStyle name="Вывод 8 2" xfId="1502"/>
    <cellStyle name="Вывод 8_OREP.KU.2011.PLAN(v1.2)" xfId="1503"/>
    <cellStyle name="Вывод 9" xfId="1504"/>
    <cellStyle name="Вывод 9 2" xfId="1505"/>
    <cellStyle name="Вывод 9_OREP.KU.2011.PLAN(v1.2)" xfId="1506"/>
    <cellStyle name="Вычисление" xfId="1507"/>
    <cellStyle name="Вычисление 10" xfId="1508"/>
    <cellStyle name="Вычисление 2" xfId="1509"/>
    <cellStyle name="Вычисление 2 2" xfId="1510"/>
    <cellStyle name="Вычисление 2 3" xfId="1511"/>
    <cellStyle name="Вычисление 2 4" xfId="1512"/>
    <cellStyle name="Вычисление 2_OREP.KU.2011.PLAN(v1.2)" xfId="1513"/>
    <cellStyle name="Вычисление 3" xfId="1514"/>
    <cellStyle name="Вычисление 3 2" xfId="1515"/>
    <cellStyle name="Вычисление 3_OREP.KU.2011.PLAN(v1.2)" xfId="1516"/>
    <cellStyle name="Вычисление 4" xfId="1517"/>
    <cellStyle name="Вычисление 4 2" xfId="1518"/>
    <cellStyle name="Вычисление 4_OREP.KU.2011.PLAN(v1.2)" xfId="1519"/>
    <cellStyle name="Вычисление 5" xfId="1520"/>
    <cellStyle name="Вычисление 5 2" xfId="1521"/>
    <cellStyle name="Вычисление 5_OREP.KU.2011.PLAN(v1.2)" xfId="1522"/>
    <cellStyle name="Вычисление 6" xfId="1523"/>
    <cellStyle name="Вычисление 6 2" xfId="1524"/>
    <cellStyle name="Вычисление 6_OREP.KU.2011.PLAN(v1.2)" xfId="1525"/>
    <cellStyle name="Вычисление 7" xfId="1526"/>
    <cellStyle name="Вычисление 7 2" xfId="1527"/>
    <cellStyle name="Вычисление 7_OREP.KU.2011.PLAN(v1.2)" xfId="1528"/>
    <cellStyle name="Вычисление 8" xfId="1529"/>
    <cellStyle name="Вычисление 8 2" xfId="1530"/>
    <cellStyle name="Вычисление 8_OREP.KU.2011.PLAN(v1.2)" xfId="1531"/>
    <cellStyle name="Вычисление 9" xfId="1532"/>
    <cellStyle name="Вычисление 9 2" xfId="1533"/>
    <cellStyle name="Вычисление 9_OREP.KU.2011.PLAN(v1.2)" xfId="1534"/>
    <cellStyle name="Гиперссылка 10" xfId="1535"/>
    <cellStyle name="Гиперссылка 2" xfId="1536"/>
    <cellStyle name="Гиперссылка 2 2" xfId="1537"/>
    <cellStyle name="Гиперссылка 2 2 2" xfId="1538"/>
    <cellStyle name="Гиперссылка 2 3" xfId="1539"/>
    <cellStyle name="Гиперссылка 3" xfId="1540"/>
    <cellStyle name="Гиперссылка 3 2" xfId="1541"/>
    <cellStyle name="Гиперссылка 4" xfId="1542"/>
    <cellStyle name="ДАТА" xfId="1543"/>
    <cellStyle name="ДАТА 2" xfId="1544"/>
    <cellStyle name="ДАТА 3" xfId="1545"/>
    <cellStyle name="ДАТА 4" xfId="1546"/>
    <cellStyle name="ДАТА 5" xfId="1547"/>
    <cellStyle name="ДАТА 6" xfId="1548"/>
    <cellStyle name="ДАТА 7" xfId="1549"/>
    <cellStyle name="ДАТА 8" xfId="1550"/>
    <cellStyle name="ДАТА_1" xfId="1551"/>
    <cellStyle name="Currency" xfId="1552"/>
    <cellStyle name="Currency [0]" xfId="1553"/>
    <cellStyle name="Денежный 2" xfId="1554"/>
    <cellStyle name="Денежный 2 2" xfId="1555"/>
    <cellStyle name="Денежный 3" xfId="1556"/>
    <cellStyle name="Денежный 4" xfId="1557"/>
    <cellStyle name="Денежный(0)" xfId="1558"/>
    <cellStyle name="Денежный(2)" xfId="1559"/>
    <cellStyle name="Десятичные(2)" xfId="1560"/>
    <cellStyle name="Ед.изм" xfId="1561"/>
    <cellStyle name="Заголовок" xfId="1562"/>
    <cellStyle name="Заголовок 1" xfId="1563"/>
    <cellStyle name="Заголовок 1 10" xfId="1564"/>
    <cellStyle name="Заголовок 1 2" xfId="1565"/>
    <cellStyle name="Заголовок 1 2 2" xfId="1566"/>
    <cellStyle name="Заголовок 1 2 3" xfId="1567"/>
    <cellStyle name="Заголовок 1 2 4" xfId="1568"/>
    <cellStyle name="Заголовок 1 2_OREP.KU.2011.PLAN(v1.2)" xfId="1569"/>
    <cellStyle name="Заголовок 1 3" xfId="1570"/>
    <cellStyle name="Заголовок 1 3 2" xfId="1571"/>
    <cellStyle name="Заголовок 1 3_OREP.KU.2011.PLAN(v1.2)" xfId="1572"/>
    <cellStyle name="Заголовок 1 4" xfId="1573"/>
    <cellStyle name="Заголовок 1 4 2" xfId="1574"/>
    <cellStyle name="Заголовок 1 4_OREP.KU.2011.PLAN(v1.2)" xfId="1575"/>
    <cellStyle name="Заголовок 1 5" xfId="1576"/>
    <cellStyle name="Заголовок 1 5 2" xfId="1577"/>
    <cellStyle name="Заголовок 1 5_OREP.KU.2011.PLAN(v1.2)" xfId="1578"/>
    <cellStyle name="Заголовок 1 6" xfId="1579"/>
    <cellStyle name="Заголовок 1 6 2" xfId="1580"/>
    <cellStyle name="Заголовок 1 6_OREP.KU.2011.PLAN(v1.2)" xfId="1581"/>
    <cellStyle name="Заголовок 1 7" xfId="1582"/>
    <cellStyle name="Заголовок 1 7 2" xfId="1583"/>
    <cellStyle name="Заголовок 1 7_OREP.KU.2011.PLAN(v1.2)" xfId="1584"/>
    <cellStyle name="Заголовок 1 8" xfId="1585"/>
    <cellStyle name="Заголовок 1 8 2" xfId="1586"/>
    <cellStyle name="Заголовок 1 8_OREP.KU.2011.PLAN(v1.2)" xfId="1587"/>
    <cellStyle name="Заголовок 1 9" xfId="1588"/>
    <cellStyle name="Заголовок 1 9 2" xfId="1589"/>
    <cellStyle name="Заголовок 1 9_OREP.KU.2011.PLAN(v1.2)" xfId="1590"/>
    <cellStyle name="Заголовок 10" xfId="1591"/>
    <cellStyle name="Заголовок 11" xfId="1592"/>
    <cellStyle name="Заголовок 12" xfId="1593"/>
    <cellStyle name="Заголовок 13" xfId="1594"/>
    <cellStyle name="Заголовок 2" xfId="1595"/>
    <cellStyle name="Заголовок 2 10" xfId="1596"/>
    <cellStyle name="Заголовок 2 2" xfId="1597"/>
    <cellStyle name="Заголовок 2 2 2" xfId="1598"/>
    <cellStyle name="Заголовок 2 2 3" xfId="1599"/>
    <cellStyle name="Заголовок 2 2 4" xfId="1600"/>
    <cellStyle name="Заголовок 2 2_OREP.KU.2011.PLAN(v1.2)" xfId="1601"/>
    <cellStyle name="Заголовок 2 3" xfId="1602"/>
    <cellStyle name="Заголовок 2 3 2" xfId="1603"/>
    <cellStyle name="Заголовок 2 3_OREP.KU.2011.PLAN(v1.2)" xfId="1604"/>
    <cellStyle name="Заголовок 2 4" xfId="1605"/>
    <cellStyle name="Заголовок 2 4 2" xfId="1606"/>
    <cellStyle name="Заголовок 2 4_OREP.KU.2011.PLAN(v1.2)" xfId="1607"/>
    <cellStyle name="Заголовок 2 5" xfId="1608"/>
    <cellStyle name="Заголовок 2 5 2" xfId="1609"/>
    <cellStyle name="Заголовок 2 5_OREP.KU.2011.PLAN(v1.2)" xfId="1610"/>
    <cellStyle name="Заголовок 2 6" xfId="1611"/>
    <cellStyle name="Заголовок 2 6 2" xfId="1612"/>
    <cellStyle name="Заголовок 2 6_OREP.KU.2011.PLAN(v1.2)" xfId="1613"/>
    <cellStyle name="Заголовок 2 7" xfId="1614"/>
    <cellStyle name="Заголовок 2 7 2" xfId="1615"/>
    <cellStyle name="Заголовок 2 7_OREP.KU.2011.PLAN(v1.2)" xfId="1616"/>
    <cellStyle name="Заголовок 2 8" xfId="1617"/>
    <cellStyle name="Заголовок 2 8 2" xfId="1618"/>
    <cellStyle name="Заголовок 2 8_OREP.KU.2011.PLAN(v1.2)" xfId="1619"/>
    <cellStyle name="Заголовок 2 9" xfId="1620"/>
    <cellStyle name="Заголовок 2 9 2" xfId="1621"/>
    <cellStyle name="Заголовок 2 9_OREP.KU.2011.PLAN(v1.2)" xfId="1622"/>
    <cellStyle name="Заголовок 3" xfId="1623"/>
    <cellStyle name="Заголовок 3 10" xfId="1624"/>
    <cellStyle name="Заголовок 3 2" xfId="1625"/>
    <cellStyle name="Заголовок 3 2 2" xfId="1626"/>
    <cellStyle name="Заголовок 3 2 3" xfId="1627"/>
    <cellStyle name="Заголовок 3 2 4" xfId="1628"/>
    <cellStyle name="Заголовок 3 2_OREP.KU.2011.PLAN(v1.2)" xfId="1629"/>
    <cellStyle name="Заголовок 3 3" xfId="1630"/>
    <cellStyle name="Заголовок 3 3 2" xfId="1631"/>
    <cellStyle name="Заголовок 3 3_OREP.KU.2011.PLAN(v1.2)" xfId="1632"/>
    <cellStyle name="Заголовок 3 4" xfId="1633"/>
    <cellStyle name="Заголовок 3 4 2" xfId="1634"/>
    <cellStyle name="Заголовок 3 4_OREP.KU.2011.PLAN(v1.2)" xfId="1635"/>
    <cellStyle name="Заголовок 3 5" xfId="1636"/>
    <cellStyle name="Заголовок 3 5 2" xfId="1637"/>
    <cellStyle name="Заголовок 3 5_OREP.KU.2011.PLAN(v1.2)" xfId="1638"/>
    <cellStyle name="Заголовок 3 6" xfId="1639"/>
    <cellStyle name="Заголовок 3 6 2" xfId="1640"/>
    <cellStyle name="Заголовок 3 6_OREP.KU.2011.PLAN(v1.2)" xfId="1641"/>
    <cellStyle name="Заголовок 3 7" xfId="1642"/>
    <cellStyle name="Заголовок 3 7 2" xfId="1643"/>
    <cellStyle name="Заголовок 3 7_OREP.KU.2011.PLAN(v1.2)" xfId="1644"/>
    <cellStyle name="Заголовок 3 8" xfId="1645"/>
    <cellStyle name="Заголовок 3 8 2" xfId="1646"/>
    <cellStyle name="Заголовок 3 8_OREP.KU.2011.PLAN(v1.2)" xfId="1647"/>
    <cellStyle name="Заголовок 3 9" xfId="1648"/>
    <cellStyle name="Заголовок 3 9 2" xfId="1649"/>
    <cellStyle name="Заголовок 3 9_OREP.KU.2011.PLAN(v1.2)" xfId="1650"/>
    <cellStyle name="Заголовок 4" xfId="1651"/>
    <cellStyle name="Заголовок 4 10" xfId="1652"/>
    <cellStyle name="Заголовок 4 2" xfId="1653"/>
    <cellStyle name="Заголовок 4 2 2" xfId="1654"/>
    <cellStyle name="Заголовок 4 2 3" xfId="1655"/>
    <cellStyle name="Заголовок 4 2 4" xfId="1656"/>
    <cellStyle name="Заголовок 4 3" xfId="1657"/>
    <cellStyle name="Заголовок 4 3 2" xfId="1658"/>
    <cellStyle name="Заголовок 4 4" xfId="1659"/>
    <cellStyle name="Заголовок 4 4 2" xfId="1660"/>
    <cellStyle name="Заголовок 4 5" xfId="1661"/>
    <cellStyle name="Заголовок 4 5 2" xfId="1662"/>
    <cellStyle name="Заголовок 4 6" xfId="1663"/>
    <cellStyle name="Заголовок 4 6 2" xfId="1664"/>
    <cellStyle name="Заголовок 4 7" xfId="1665"/>
    <cellStyle name="Заголовок 4 7 2" xfId="1666"/>
    <cellStyle name="Заголовок 4 8" xfId="1667"/>
    <cellStyle name="Заголовок 4 8 2" xfId="1668"/>
    <cellStyle name="Заголовок 4 9" xfId="1669"/>
    <cellStyle name="Заголовок 4 9 2" xfId="1670"/>
    <cellStyle name="Заголовок 5" xfId="1671"/>
    <cellStyle name="Заголовок 6" xfId="1672"/>
    <cellStyle name="Заголовок 7" xfId="1673"/>
    <cellStyle name="Заголовок 8" xfId="1674"/>
    <cellStyle name="Заголовок 9" xfId="1675"/>
    <cellStyle name="Заголовок таблицы" xfId="1676"/>
    <cellStyle name="Заголовок таблицы 2" xfId="1677"/>
    <cellStyle name="Заголовок таблицы 2 2" xfId="1678"/>
    <cellStyle name="Заголовок таблицы 2 3" xfId="1679"/>
    <cellStyle name="ЗАГОЛОВОК1" xfId="1680"/>
    <cellStyle name="ЗАГОЛОВОК2" xfId="1681"/>
    <cellStyle name="ЗаголовокСтолбца" xfId="1682"/>
    <cellStyle name="Защитный" xfId="1683"/>
    <cellStyle name="Защитный 2" xfId="1684"/>
    <cellStyle name="Защитный 2 2" xfId="1685"/>
    <cellStyle name="Защитный 2 3" xfId="1686"/>
    <cellStyle name="Защитный 2 4" xfId="1687"/>
    <cellStyle name="Защитный 2 5" xfId="1688"/>
    <cellStyle name="Защитный 2 6" xfId="1689"/>
    <cellStyle name="Значение" xfId="1690"/>
    <cellStyle name="Зоголовок" xfId="1691"/>
    <cellStyle name="Итог" xfId="1692"/>
    <cellStyle name="Итог 10" xfId="1693"/>
    <cellStyle name="Итог 2" xfId="1694"/>
    <cellStyle name="Итог 2 2" xfId="1695"/>
    <cellStyle name="Итог 2 3" xfId="1696"/>
    <cellStyle name="Итог 2 4" xfId="1697"/>
    <cellStyle name="Итог 2_OREP.KU.2011.PLAN(v1.2)" xfId="1698"/>
    <cellStyle name="Итог 3" xfId="1699"/>
    <cellStyle name="Итог 3 2" xfId="1700"/>
    <cellStyle name="Итог 3_OREP.KU.2011.PLAN(v1.2)" xfId="1701"/>
    <cellStyle name="Итог 4" xfId="1702"/>
    <cellStyle name="Итог 4 2" xfId="1703"/>
    <cellStyle name="Итог 4_OREP.KU.2011.PLAN(v1.2)" xfId="1704"/>
    <cellStyle name="Итог 5" xfId="1705"/>
    <cellStyle name="Итог 5 2" xfId="1706"/>
    <cellStyle name="Итог 5_OREP.KU.2011.PLAN(v1.2)" xfId="1707"/>
    <cellStyle name="Итог 6" xfId="1708"/>
    <cellStyle name="Итог 6 2" xfId="1709"/>
    <cellStyle name="Итог 6_OREP.KU.2011.PLAN(v1.2)" xfId="1710"/>
    <cellStyle name="Итог 7" xfId="1711"/>
    <cellStyle name="Итог 7 2" xfId="1712"/>
    <cellStyle name="Итог 7_OREP.KU.2011.PLAN(v1.2)" xfId="1713"/>
    <cellStyle name="Итог 8" xfId="1714"/>
    <cellStyle name="Итог 8 2" xfId="1715"/>
    <cellStyle name="Итог 8_OREP.KU.2011.PLAN(v1.2)" xfId="1716"/>
    <cellStyle name="Итог 9" xfId="1717"/>
    <cellStyle name="Итог 9 2" xfId="1718"/>
    <cellStyle name="Итог 9_OREP.KU.2011.PLAN(v1.2)" xfId="1719"/>
    <cellStyle name="Итого" xfId="1720"/>
    <cellStyle name="ИТОГОВЫЙ" xfId="1721"/>
    <cellStyle name="ИТОГОВЫЙ 2" xfId="1722"/>
    <cellStyle name="ИТОГОВЫЙ 3" xfId="1723"/>
    <cellStyle name="ИТОГОВЫЙ 4" xfId="1724"/>
    <cellStyle name="ИТОГОВЫЙ 5" xfId="1725"/>
    <cellStyle name="ИТОГОВЫЙ 6" xfId="1726"/>
    <cellStyle name="ИТОГОВЫЙ 7" xfId="1727"/>
    <cellStyle name="ИТОГОВЫЙ 8" xfId="1728"/>
    <cellStyle name="ИТОГОВЫЙ_1" xfId="1729"/>
    <cellStyle name="Контрольная ячейка" xfId="1730"/>
    <cellStyle name="Контрольная ячейка 10" xfId="1731"/>
    <cellStyle name="Контрольная ячейка 2" xfId="1732"/>
    <cellStyle name="Контрольная ячейка 2 2" xfId="1733"/>
    <cellStyle name="Контрольная ячейка 2 3" xfId="1734"/>
    <cellStyle name="Контрольная ячейка 2 4" xfId="1735"/>
    <cellStyle name="Контрольная ячейка 2_OREP.KU.2011.PLAN(v1.2)" xfId="1736"/>
    <cellStyle name="Контрольная ячейка 3" xfId="1737"/>
    <cellStyle name="Контрольная ячейка 3 2" xfId="1738"/>
    <cellStyle name="Контрольная ячейка 3_OREP.KU.2011.PLAN(v1.2)" xfId="1739"/>
    <cellStyle name="Контрольная ячейка 4" xfId="1740"/>
    <cellStyle name="Контрольная ячейка 4 2" xfId="1741"/>
    <cellStyle name="Контрольная ячейка 4_OREP.KU.2011.PLAN(v1.2)" xfId="1742"/>
    <cellStyle name="Контрольная ячейка 5" xfId="1743"/>
    <cellStyle name="Контрольная ячейка 5 2" xfId="1744"/>
    <cellStyle name="Контрольная ячейка 5_OREP.KU.2011.PLAN(v1.2)" xfId="1745"/>
    <cellStyle name="Контрольная ячейка 6" xfId="1746"/>
    <cellStyle name="Контрольная ячейка 6 2" xfId="1747"/>
    <cellStyle name="Контрольная ячейка 6_OREP.KU.2011.PLAN(v1.2)" xfId="1748"/>
    <cellStyle name="Контрольная ячейка 7" xfId="1749"/>
    <cellStyle name="Контрольная ячейка 7 2" xfId="1750"/>
    <cellStyle name="Контрольная ячейка 7_OREP.KU.2011.PLAN(v1.2)" xfId="1751"/>
    <cellStyle name="Контрольная ячейка 8" xfId="1752"/>
    <cellStyle name="Контрольная ячейка 8 2" xfId="1753"/>
    <cellStyle name="Контрольная ячейка 8_OREP.KU.2011.PLAN(v1.2)" xfId="1754"/>
    <cellStyle name="Контрольная ячейка 9" xfId="1755"/>
    <cellStyle name="Контрольная ячейка 9 2" xfId="1756"/>
    <cellStyle name="Контрольная ячейка 9_OREP.KU.2011.PLAN(v1.2)" xfId="1757"/>
    <cellStyle name="Лев.шапка" xfId="1758"/>
    <cellStyle name="Мой заголовок" xfId="1759"/>
    <cellStyle name="Мой заголовок листа" xfId="1760"/>
    <cellStyle name="Мои наименования показателей" xfId="1761"/>
    <cellStyle name="Мои наименования показателей 2" xfId="1762"/>
    <cellStyle name="Мои наименования показателей 2 2" xfId="1763"/>
    <cellStyle name="Мои наименования показателей 2 3" xfId="1764"/>
    <cellStyle name="Мои наименования показателей 2 4" xfId="1765"/>
    <cellStyle name="Мои наименования показателей 2 5" xfId="1766"/>
    <cellStyle name="Мои наименования показателей 2 6" xfId="1767"/>
    <cellStyle name="Мои наименования показателей 2 7" xfId="1768"/>
    <cellStyle name="Мои наименования показателей 2 8" xfId="1769"/>
    <cellStyle name="Мои наименования показателей 2_1" xfId="1770"/>
    <cellStyle name="Мои наименования показателей 3" xfId="1771"/>
    <cellStyle name="Мои наименования показателей 3 2" xfId="1772"/>
    <cellStyle name="Мои наименования показателей 3 3" xfId="1773"/>
    <cellStyle name="Мои наименования показателей 3 4" xfId="1774"/>
    <cellStyle name="Мои наименования показателей 3 5" xfId="1775"/>
    <cellStyle name="Мои наименования показателей 3 6" xfId="1776"/>
    <cellStyle name="Мои наименования показателей 3 7" xfId="1777"/>
    <cellStyle name="Мои наименования показателей 3 8" xfId="1778"/>
    <cellStyle name="Мои наименования показателей 3_1" xfId="1779"/>
    <cellStyle name="Мои наименования показателей 4" xfId="1780"/>
    <cellStyle name="Мои наименования показателей 4 2" xfId="1781"/>
    <cellStyle name="Мои наименования показателей 4 3" xfId="1782"/>
    <cellStyle name="Мои наименования показателей 4 4" xfId="1783"/>
    <cellStyle name="Мои наименования показателей 4 5" xfId="1784"/>
    <cellStyle name="Мои наименования показателей 4 6" xfId="1785"/>
    <cellStyle name="Мои наименования показателей 4 7" xfId="1786"/>
    <cellStyle name="Мои наименования показателей 4 8" xfId="1787"/>
    <cellStyle name="Мои наименования показателей 4_1" xfId="1788"/>
    <cellStyle name="Мои наименования показателей 5" xfId="1789"/>
    <cellStyle name="Мои наименования показателей 5 2" xfId="1790"/>
    <cellStyle name="Мои наименования показателей 5 3" xfId="1791"/>
    <cellStyle name="Мои наименования показателей 5 4" xfId="1792"/>
    <cellStyle name="Мои наименования показателей 5 5" xfId="1793"/>
    <cellStyle name="Мои наименования показателей 5 6" xfId="1794"/>
    <cellStyle name="Мои наименования показателей 5 7" xfId="1795"/>
    <cellStyle name="Мои наименования показателей 5 8" xfId="1796"/>
    <cellStyle name="Мои наименования показателей 5_1" xfId="1797"/>
    <cellStyle name="Мои наименования показателей 6" xfId="1798"/>
    <cellStyle name="Мои наименования показателей 6 2" xfId="1799"/>
    <cellStyle name="Мои наименования показателей 6_TSET.NET.2.02" xfId="1800"/>
    <cellStyle name="Мои наименования показателей 7" xfId="1801"/>
    <cellStyle name="Мои наименования показателей 7 2" xfId="1802"/>
    <cellStyle name="Мои наименования показателей 7_TSET.NET.2.02" xfId="1803"/>
    <cellStyle name="Мои наименования показателей 8" xfId="1804"/>
    <cellStyle name="Мои наименования показателей 8 2" xfId="1805"/>
    <cellStyle name="Мои наименования показателей 8_TSET.NET.2.02" xfId="1806"/>
    <cellStyle name="Мои наименования показателей_46TE.RT(v1.0)" xfId="1807"/>
    <cellStyle name="назв фил" xfId="1808"/>
    <cellStyle name="Название" xfId="1809"/>
    <cellStyle name="Название 10" xfId="1810"/>
    <cellStyle name="Название 2" xfId="1811"/>
    <cellStyle name="Название 2 2" xfId="1812"/>
    <cellStyle name="Название 2 3" xfId="1813"/>
    <cellStyle name="Название 2 4" xfId="1814"/>
    <cellStyle name="Название 3" xfId="1815"/>
    <cellStyle name="Название 3 2" xfId="1816"/>
    <cellStyle name="Название 4" xfId="1817"/>
    <cellStyle name="Название 4 2" xfId="1818"/>
    <cellStyle name="Название 5" xfId="1819"/>
    <cellStyle name="Название 5 2" xfId="1820"/>
    <cellStyle name="Название 6" xfId="1821"/>
    <cellStyle name="Название 6 2" xfId="1822"/>
    <cellStyle name="Название 7" xfId="1823"/>
    <cellStyle name="Название 7 2" xfId="1824"/>
    <cellStyle name="Название 8" xfId="1825"/>
    <cellStyle name="Название 8 2" xfId="1826"/>
    <cellStyle name="Название 9" xfId="1827"/>
    <cellStyle name="Название 9 2" xfId="1828"/>
    <cellStyle name="Нейтральный" xfId="1829"/>
    <cellStyle name="Нейтральный 10" xfId="1830"/>
    <cellStyle name="Нейтральный 2" xfId="1831"/>
    <cellStyle name="Нейтральный 2 2" xfId="1832"/>
    <cellStyle name="Нейтральный 2 3" xfId="1833"/>
    <cellStyle name="Нейтральный 2 4" xfId="1834"/>
    <cellStyle name="Нейтральный 3" xfId="1835"/>
    <cellStyle name="Нейтральный 3 2" xfId="1836"/>
    <cellStyle name="Нейтральный 4" xfId="1837"/>
    <cellStyle name="Нейтральный 4 2" xfId="1838"/>
    <cellStyle name="Нейтральный 5" xfId="1839"/>
    <cellStyle name="Нейтральный 5 2" xfId="1840"/>
    <cellStyle name="Нейтральный 6" xfId="1841"/>
    <cellStyle name="Нейтральный 6 2" xfId="1842"/>
    <cellStyle name="Нейтральный 7" xfId="1843"/>
    <cellStyle name="Нейтральный 7 2" xfId="1844"/>
    <cellStyle name="Нейтральный 8" xfId="1845"/>
    <cellStyle name="Нейтральный 8 2" xfId="1846"/>
    <cellStyle name="Нейтральный 9" xfId="1847"/>
    <cellStyle name="Нейтральный 9 2" xfId="1848"/>
    <cellStyle name="Нум.горизонтальная" xfId="1849"/>
    <cellStyle name="Нумерация" xfId="1850"/>
    <cellStyle name="Обычный 10" xfId="1851"/>
    <cellStyle name="Обычный 10 2" xfId="1852"/>
    <cellStyle name="Обычный 10 2 2" xfId="1853"/>
    <cellStyle name="Обычный 10 2 2 2" xfId="1854"/>
    <cellStyle name="Обычный 10 2 2 3" xfId="1855"/>
    <cellStyle name="Обычный 10 2 2 4" xfId="1856"/>
    <cellStyle name="Обычный 10 3" xfId="1857"/>
    <cellStyle name="Обычный 10 3 2" xfId="1858"/>
    <cellStyle name="Обычный 10 4" xfId="1859"/>
    <cellStyle name="Обычный 11" xfId="1860"/>
    <cellStyle name="Обычный 11 2" xfId="1861"/>
    <cellStyle name="Обычный 11 2 2" xfId="1862"/>
    <cellStyle name="Обычный 11 2 2 2" xfId="1863"/>
    <cellStyle name="Обычный 11 2 2 2 2" xfId="1864"/>
    <cellStyle name="Обычный 11 2 2 3" xfId="1865"/>
    <cellStyle name="Обычный 11 2 3" xfId="1866"/>
    <cellStyle name="Обычный 11 2 3 2" xfId="1867"/>
    <cellStyle name="Обычный 11 2 3 2 2" xfId="1868"/>
    <cellStyle name="Обычный 11 2 4" xfId="1869"/>
    <cellStyle name="Обычный 11 3" xfId="1870"/>
    <cellStyle name="Обычный 11 3 2" xfId="1871"/>
    <cellStyle name="Обычный 11 4" xfId="1872"/>
    <cellStyle name="Обычный 11 5" xfId="1873"/>
    <cellStyle name="Обычный 12" xfId="1874"/>
    <cellStyle name="Обычный 12 2" xfId="1875"/>
    <cellStyle name="Обычный 12 2 2" xfId="1876"/>
    <cellStyle name="Обычный 12 2 2 2" xfId="1877"/>
    <cellStyle name="Обычный 12 2 2 2 2" xfId="1878"/>
    <cellStyle name="Обычный 12 2 2 2 2 2" xfId="1879"/>
    <cellStyle name="Обычный 12 2 2 2 3" xfId="1880"/>
    <cellStyle name="Обычный 12 2 2 3" xfId="1881"/>
    <cellStyle name="Обычный 12 2 2 3 2" xfId="1882"/>
    <cellStyle name="Обычный 12 2 2 4" xfId="1883"/>
    <cellStyle name="Обычный 12 2 3" xfId="1884"/>
    <cellStyle name="Обычный 12 2 3 2" xfId="1885"/>
    <cellStyle name="Обычный 12 2 3 2 2" xfId="1886"/>
    <cellStyle name="Обычный 12 2 3 3" xfId="1887"/>
    <cellStyle name="Обычный 12 2 4" xfId="1888"/>
    <cellStyle name="Обычный 12 2 4 2" xfId="1889"/>
    <cellStyle name="Обычный 12 2 4 2 2" xfId="1890"/>
    <cellStyle name="Обычный 12 2 4 3" xfId="1891"/>
    <cellStyle name="Обычный 12 2 5" xfId="1892"/>
    <cellStyle name="Обычный 12 2 5 2" xfId="1893"/>
    <cellStyle name="Обычный 12 2 6" xfId="1894"/>
    <cellStyle name="Обычный 12 3" xfId="1895"/>
    <cellStyle name="Обычный 12 3 2" xfId="1896"/>
    <cellStyle name="Обычный 12 3 2 2" xfId="1897"/>
    <cellStyle name="Обычный 12 4" xfId="1898"/>
    <cellStyle name="Обычный 12 5" xfId="1899"/>
    <cellStyle name="Обычный 13" xfId="1900"/>
    <cellStyle name="Обычный 13 2" xfId="1901"/>
    <cellStyle name="Обычный 13 2 2" xfId="1902"/>
    <cellStyle name="Обычный 13 2 2 2" xfId="1903"/>
    <cellStyle name="Обычный 13 2 2 2 2" xfId="1904"/>
    <cellStyle name="Обычный 13 2 2 2 2 2" xfId="1905"/>
    <cellStyle name="Обычный 13 2 2 2 2 2 2" xfId="1906"/>
    <cellStyle name="Обычный 13 2 2 2 2 2 2 2" xfId="1907"/>
    <cellStyle name="Обычный 13 2 2 2 2 2 3" xfId="1908"/>
    <cellStyle name="Обычный 13 2 2 2 2 3" xfId="1909"/>
    <cellStyle name="Обычный 13 2 2 2 2 3 2" xfId="1910"/>
    <cellStyle name="Обычный 13 2 2 2 2 4" xfId="1911"/>
    <cellStyle name="Обычный 13 2 2 2 3" xfId="1912"/>
    <cellStyle name="Обычный 13 2 2 2 3 2" xfId="1913"/>
    <cellStyle name="Обычный 13 2 2 2 3 2 2" xfId="1914"/>
    <cellStyle name="Обычный 13 2 2 2 3 3" xfId="1915"/>
    <cellStyle name="Обычный 13 2 2 2 4" xfId="1916"/>
    <cellStyle name="Обычный 13 2 2 2 4 2" xfId="1917"/>
    <cellStyle name="Обычный 13 2 2 2 5" xfId="1918"/>
    <cellStyle name="Обычный 13 2 2 3" xfId="1919"/>
    <cellStyle name="Обычный 13 2 2 3 2" xfId="1920"/>
    <cellStyle name="Обычный 13 2 2 3 2 2" xfId="1921"/>
    <cellStyle name="Обычный 13 2 2 3 2 2 2" xfId="1922"/>
    <cellStyle name="Обычный 13 2 2 3 2 3" xfId="1923"/>
    <cellStyle name="Обычный 13 2 2 3 3" xfId="1924"/>
    <cellStyle name="Обычный 13 2 2 3 3 2" xfId="1925"/>
    <cellStyle name="Обычный 13 2 2 3 4" xfId="1926"/>
    <cellStyle name="Обычный 13 2 2 4" xfId="1927"/>
    <cellStyle name="Обычный 13 2 2 4 2" xfId="1928"/>
    <cellStyle name="Обычный 13 2 2 4 2 2" xfId="1929"/>
    <cellStyle name="Обычный 13 2 2 4 3" xfId="1930"/>
    <cellStyle name="Обычный 13 2 2 5" xfId="1931"/>
    <cellStyle name="Обычный 13 2 2 5 2" xfId="1932"/>
    <cellStyle name="Обычный 13 2 2 6" xfId="1933"/>
    <cellStyle name="Обычный 13 2 3" xfId="1934"/>
    <cellStyle name="Обычный 13 2 3 2" xfId="1935"/>
    <cellStyle name="Обычный 13 2 3 2 2" xfId="1936"/>
    <cellStyle name="Обычный 13 2 3 2 2 2" xfId="1937"/>
    <cellStyle name="Обычный 13 2 3 2 2 2 2" xfId="1938"/>
    <cellStyle name="Обычный 13 2 3 2 2 3" xfId="1939"/>
    <cellStyle name="Обычный 13 2 3 2 3" xfId="1940"/>
    <cellStyle name="Обычный 13 2 3 2 3 2" xfId="1941"/>
    <cellStyle name="Обычный 13 2 3 2 4" xfId="1942"/>
    <cellStyle name="Обычный 13 2 3 3" xfId="1943"/>
    <cellStyle name="Обычный 13 2 3 3 2" xfId="1944"/>
    <cellStyle name="Обычный 13 2 3 3 2 2" xfId="1945"/>
    <cellStyle name="Обычный 13 2 3 3 3" xfId="1946"/>
    <cellStyle name="Обычный 13 2 3 4" xfId="1947"/>
    <cellStyle name="Обычный 13 2 3 4 2" xfId="1948"/>
    <cellStyle name="Обычный 13 2 3 5" xfId="1949"/>
    <cellStyle name="Обычный 13 2 4" xfId="1950"/>
    <cellStyle name="Обычный 13 2 4 2" xfId="1951"/>
    <cellStyle name="Обычный 13 2 4 2 2" xfId="1952"/>
    <cellStyle name="Обычный 13 2 4 2 2 2" xfId="1953"/>
    <cellStyle name="Обычный 13 2 4 2 3" xfId="1954"/>
    <cellStyle name="Обычный 13 2 4 3" xfId="1955"/>
    <cellStyle name="Обычный 13 2 4 3 2" xfId="1956"/>
    <cellStyle name="Обычный 13 2 4 4" xfId="1957"/>
    <cellStyle name="Обычный 13 2 5" xfId="1958"/>
    <cellStyle name="Обычный 13 2 5 2" xfId="1959"/>
    <cellStyle name="Обычный 13 2 6" xfId="1960"/>
    <cellStyle name="Обычный 13 3" xfId="1961"/>
    <cellStyle name="Обычный 13 3 2" xfId="1962"/>
    <cellStyle name="Обычный 13 3 2 2" xfId="1963"/>
    <cellStyle name="Обычный 13 3 2 2 2" xfId="1964"/>
    <cellStyle name="Обычный 13 3 2 2 2 2" xfId="1965"/>
    <cellStyle name="Обычный 13 3 2 2 2 2 2" xfId="1966"/>
    <cellStyle name="Обычный 13 3 2 2 2 3" xfId="1967"/>
    <cellStyle name="Обычный 13 3 2 2 3" xfId="1968"/>
    <cellStyle name="Обычный 13 3 2 2 3 2" xfId="1969"/>
    <cellStyle name="Обычный 13 3 2 2 4" xfId="1970"/>
    <cellStyle name="Обычный 13 3 2 3" xfId="1971"/>
    <cellStyle name="Обычный 13 3 2 3 2" xfId="1972"/>
    <cellStyle name="Обычный 13 3 2 3 2 2" xfId="1973"/>
    <cellStyle name="Обычный 13 3 2 3 3" xfId="1974"/>
    <cellStyle name="Обычный 13 3 2 4" xfId="1975"/>
    <cellStyle name="Обычный 13 3 2 4 2" xfId="1976"/>
    <cellStyle name="Обычный 13 3 2 5" xfId="1977"/>
    <cellStyle name="Обычный 13 3 3" xfId="1978"/>
    <cellStyle name="Обычный 13 3 3 2" xfId="1979"/>
    <cellStyle name="Обычный 13 3 3 2 2" xfId="1980"/>
    <cellStyle name="Обычный 13 3 3 2 2 2" xfId="1981"/>
    <cellStyle name="Обычный 13 3 3 2 3" xfId="1982"/>
    <cellStyle name="Обычный 13 3 3 3" xfId="1983"/>
    <cellStyle name="Обычный 13 3 3 3 2" xfId="1984"/>
    <cellStyle name="Обычный 13 3 3 4" xfId="1985"/>
    <cellStyle name="Обычный 13 3 4" xfId="1986"/>
    <cellStyle name="Обычный 13 3 4 2" xfId="1987"/>
    <cellStyle name="Обычный 13 3 4 2 2" xfId="1988"/>
    <cellStyle name="Обычный 13 3 4 3" xfId="1989"/>
    <cellStyle name="Обычный 13 3 5" xfId="1990"/>
    <cellStyle name="Обычный 13 3 5 2" xfId="1991"/>
    <cellStyle name="Обычный 13 3 6" xfId="1992"/>
    <cellStyle name="Обычный 13 4" xfId="1993"/>
    <cellStyle name="Обычный 13 4 2" xfId="1994"/>
    <cellStyle name="Обычный 13 4 2 2" xfId="1995"/>
    <cellStyle name="Обычный 13 4 2 2 2" xfId="1996"/>
    <cellStyle name="Обычный 13 4 2 2 2 2" xfId="1997"/>
    <cellStyle name="Обычный 13 4 2 2 3" xfId="1998"/>
    <cellStyle name="Обычный 13 4 2 3" xfId="1999"/>
    <cellStyle name="Обычный 13 4 2 3 2" xfId="2000"/>
    <cellStyle name="Обычный 13 4 2 4" xfId="2001"/>
    <cellStyle name="Обычный 13 4 3" xfId="2002"/>
    <cellStyle name="Обычный 13 4 3 2" xfId="2003"/>
    <cellStyle name="Обычный 13 4 3 2 2" xfId="2004"/>
    <cellStyle name="Обычный 13 4 3 3" xfId="2005"/>
    <cellStyle name="Обычный 13 4 4" xfId="2006"/>
    <cellStyle name="Обычный 13 4 4 2" xfId="2007"/>
    <cellStyle name="Обычный 13 4 5" xfId="2008"/>
    <cellStyle name="Обычный 13 5" xfId="2009"/>
    <cellStyle name="Обычный 13 5 2" xfId="2010"/>
    <cellStyle name="Обычный 13 5 2 2" xfId="2011"/>
    <cellStyle name="Обычный 13 5 2 2 2" xfId="2012"/>
    <cellStyle name="Обычный 13 5 2 3" xfId="2013"/>
    <cellStyle name="Обычный 13 5 3" xfId="2014"/>
    <cellStyle name="Обычный 13 5 3 2" xfId="2015"/>
    <cellStyle name="Обычный 13 5 4" xfId="2016"/>
    <cellStyle name="Обычный 13 6" xfId="2017"/>
    <cellStyle name="Обычный 13 6 2" xfId="2018"/>
    <cellStyle name="Обычный 13 6 2 2" xfId="2019"/>
    <cellStyle name="Обычный 13 6 3" xfId="2020"/>
    <cellStyle name="Обычный 13 7" xfId="2021"/>
    <cellStyle name="Обычный 13 7 2" xfId="2022"/>
    <cellStyle name="Обычный 13 7 2 2" xfId="2023"/>
    <cellStyle name="Обычный 13 7 3" xfId="2024"/>
    <cellStyle name="Обычный 13 8" xfId="2025"/>
    <cellStyle name="Обычный 13 9" xfId="2026"/>
    <cellStyle name="Обычный 14" xfId="2027"/>
    <cellStyle name="Обычный 14 2" xfId="2028"/>
    <cellStyle name="Обычный 14 2 2" xfId="2029"/>
    <cellStyle name="Обычный 14 2 2 2" xfId="2030"/>
    <cellStyle name="Обычный 14 2 2 2 2" xfId="2031"/>
    <cellStyle name="Обычный 14 2 2 2 2 2" xfId="2032"/>
    <cellStyle name="Обычный 14 2 2 2 2 2 2" xfId="2033"/>
    <cellStyle name="Обычный 14 2 2 2 2 2 2 2" xfId="2034"/>
    <cellStyle name="Обычный 14 2 2 2 2 2 3" xfId="2035"/>
    <cellStyle name="Обычный 14 2 2 2 2 3" xfId="2036"/>
    <cellStyle name="Обычный 14 2 2 2 2 3 2" xfId="2037"/>
    <cellStyle name="Обычный 14 2 2 2 2 4" xfId="2038"/>
    <cellStyle name="Обычный 14 2 2 2 3" xfId="2039"/>
    <cellStyle name="Обычный 14 2 2 2 3 2" xfId="2040"/>
    <cellStyle name="Обычный 14 2 2 2 3 2 2" xfId="2041"/>
    <cellStyle name="Обычный 14 2 2 2 3 3" xfId="2042"/>
    <cellStyle name="Обычный 14 2 2 2 4" xfId="2043"/>
    <cellStyle name="Обычный 14 2 2 2 4 2" xfId="2044"/>
    <cellStyle name="Обычный 14 2 2 2 5" xfId="2045"/>
    <cellStyle name="Обычный 14 2 2 3" xfId="2046"/>
    <cellStyle name="Обычный 14 2 2 3 2" xfId="2047"/>
    <cellStyle name="Обычный 14 2 2 3 2 2" xfId="2048"/>
    <cellStyle name="Обычный 14 2 2 3 2 2 2" xfId="2049"/>
    <cellStyle name="Обычный 14 2 2 3 2 3" xfId="2050"/>
    <cellStyle name="Обычный 14 2 2 3 3" xfId="2051"/>
    <cellStyle name="Обычный 14 2 2 3 3 2" xfId="2052"/>
    <cellStyle name="Обычный 14 2 2 3 4" xfId="2053"/>
    <cellStyle name="Обычный 14 2 2 4" xfId="2054"/>
    <cellStyle name="Обычный 14 2 2 4 2" xfId="2055"/>
    <cellStyle name="Обычный 14 2 2 4 2 2" xfId="2056"/>
    <cellStyle name="Обычный 14 2 2 4 3" xfId="2057"/>
    <cellStyle name="Обычный 14 2 2 5" xfId="2058"/>
    <cellStyle name="Обычный 14 2 2 5 2" xfId="2059"/>
    <cellStyle name="Обычный 14 2 2 6" xfId="2060"/>
    <cellStyle name="Обычный 14 2 3" xfId="2061"/>
    <cellStyle name="Обычный 14 2 3 2" xfId="2062"/>
    <cellStyle name="Обычный 14 2 3 2 2" xfId="2063"/>
    <cellStyle name="Обычный 14 2 3 2 2 2" xfId="2064"/>
    <cellStyle name="Обычный 14 2 3 2 2 2 2" xfId="2065"/>
    <cellStyle name="Обычный 14 2 3 2 2 3" xfId="2066"/>
    <cellStyle name="Обычный 14 2 3 2 3" xfId="2067"/>
    <cellStyle name="Обычный 14 2 3 2 3 2" xfId="2068"/>
    <cellStyle name="Обычный 14 2 3 2 4" xfId="2069"/>
    <cellStyle name="Обычный 14 2 3 3" xfId="2070"/>
    <cellStyle name="Обычный 14 2 3 3 2" xfId="2071"/>
    <cellStyle name="Обычный 14 2 3 3 2 2" xfId="2072"/>
    <cellStyle name="Обычный 14 2 3 3 3" xfId="2073"/>
    <cellStyle name="Обычный 14 2 3 4" xfId="2074"/>
    <cellStyle name="Обычный 14 2 3 4 2" xfId="2075"/>
    <cellStyle name="Обычный 14 2 3 5" xfId="2076"/>
    <cellStyle name="Обычный 14 2 4" xfId="2077"/>
    <cellStyle name="Обычный 14 2 4 2" xfId="2078"/>
    <cellStyle name="Обычный 14 2 4 2 2" xfId="2079"/>
    <cellStyle name="Обычный 14 2 4 2 2 2" xfId="2080"/>
    <cellStyle name="Обычный 14 2 4 2 3" xfId="2081"/>
    <cellStyle name="Обычный 14 2 4 3" xfId="2082"/>
    <cellStyle name="Обычный 14 2 4 3 2" xfId="2083"/>
    <cellStyle name="Обычный 14 2 4 4" xfId="2084"/>
    <cellStyle name="Обычный 14 2 5" xfId="2085"/>
    <cellStyle name="Обычный 14 2 5 2" xfId="2086"/>
    <cellStyle name="Обычный 14 2 5 2 2" xfId="2087"/>
    <cellStyle name="Обычный 14 2 5 3" xfId="2088"/>
    <cellStyle name="Обычный 14 2 6" xfId="2089"/>
    <cellStyle name="Обычный 14 2 6 2" xfId="2090"/>
    <cellStyle name="Обычный 14 2 7" xfId="2091"/>
    <cellStyle name="Обычный 14 2 8" xfId="2092"/>
    <cellStyle name="Обычный 14 3" xfId="2093"/>
    <cellStyle name="Обычный 14 3 2" xfId="2094"/>
    <cellStyle name="Обычный 14 3 2 2" xfId="2095"/>
    <cellStyle name="Обычный 14 3 2 2 2" xfId="2096"/>
    <cellStyle name="Обычный 14 3 2 2 2 2" xfId="2097"/>
    <cellStyle name="Обычный 14 3 2 2 2 2 2" xfId="2098"/>
    <cellStyle name="Обычный 14 3 2 2 2 3" xfId="2099"/>
    <cellStyle name="Обычный 14 3 2 2 3" xfId="2100"/>
    <cellStyle name="Обычный 14 3 2 2 3 2" xfId="2101"/>
    <cellStyle name="Обычный 14 3 2 2 4" xfId="2102"/>
    <cellStyle name="Обычный 14 3 2 3" xfId="2103"/>
    <cellStyle name="Обычный 14 3 2 3 2" xfId="2104"/>
    <cellStyle name="Обычный 14 3 2 3 2 2" xfId="2105"/>
    <cellStyle name="Обычный 14 3 2 3 3" xfId="2106"/>
    <cellStyle name="Обычный 14 3 2 4" xfId="2107"/>
    <cellStyle name="Обычный 14 3 2 4 2" xfId="2108"/>
    <cellStyle name="Обычный 14 3 2 5" xfId="2109"/>
    <cellStyle name="Обычный 14 3 3" xfId="2110"/>
    <cellStyle name="Обычный 14 3 3 2" xfId="2111"/>
    <cellStyle name="Обычный 14 3 3 2 2" xfId="2112"/>
    <cellStyle name="Обычный 14 3 3 2 2 2" xfId="2113"/>
    <cellStyle name="Обычный 14 3 3 2 3" xfId="2114"/>
    <cellStyle name="Обычный 14 3 3 3" xfId="2115"/>
    <cellStyle name="Обычный 14 3 3 3 2" xfId="2116"/>
    <cellStyle name="Обычный 14 3 3 4" xfId="2117"/>
    <cellStyle name="Обычный 14 3 4" xfId="2118"/>
    <cellStyle name="Обычный 14 3 4 2" xfId="2119"/>
    <cellStyle name="Обычный 14 3 4 2 2" xfId="2120"/>
    <cellStyle name="Обычный 14 3 4 3" xfId="2121"/>
    <cellStyle name="Обычный 14 3 5" xfId="2122"/>
    <cellStyle name="Обычный 14 3 5 2" xfId="2123"/>
    <cellStyle name="Обычный 14 3 6" xfId="2124"/>
    <cellStyle name="Обычный 14 4" xfId="2125"/>
    <cellStyle name="Обычный 14 4 2" xfId="2126"/>
    <cellStyle name="Обычный 14 4 2 2" xfId="2127"/>
    <cellStyle name="Обычный 14 4 2 2 2" xfId="2128"/>
    <cellStyle name="Обычный 14 4 2 2 2 2" xfId="2129"/>
    <cellStyle name="Обычный 14 4 2 2 3" xfId="2130"/>
    <cellStyle name="Обычный 14 4 2 3" xfId="2131"/>
    <cellStyle name="Обычный 14 4 2 3 2" xfId="2132"/>
    <cellStyle name="Обычный 14 4 2 4" xfId="2133"/>
    <cellStyle name="Обычный 14 4 3" xfId="2134"/>
    <cellStyle name="Обычный 14 4 3 2" xfId="2135"/>
    <cellStyle name="Обычный 14 4 3 2 2" xfId="2136"/>
    <cellStyle name="Обычный 14 4 3 3" xfId="2137"/>
    <cellStyle name="Обычный 14 4 4" xfId="2138"/>
    <cellStyle name="Обычный 14 4 4 2" xfId="2139"/>
    <cellStyle name="Обычный 14 4 5" xfId="2140"/>
    <cellStyle name="Обычный 14 5" xfId="2141"/>
    <cellStyle name="Обычный 14 5 2" xfId="2142"/>
    <cellStyle name="Обычный 14 5 2 2" xfId="2143"/>
    <cellStyle name="Обычный 14 5 2 2 2" xfId="2144"/>
    <cellStyle name="Обычный 14 5 2 3" xfId="2145"/>
    <cellStyle name="Обычный 14 5 3" xfId="2146"/>
    <cellStyle name="Обычный 14 5 3 2" xfId="2147"/>
    <cellStyle name="Обычный 14 5 4" xfId="2148"/>
    <cellStyle name="Обычный 14 6" xfId="2149"/>
    <cellStyle name="Обычный 14 6 2" xfId="2150"/>
    <cellStyle name="Обычный 14 6 2 2" xfId="2151"/>
    <cellStyle name="Обычный 14 6 3" xfId="2152"/>
    <cellStyle name="Обычный 14 7" xfId="2153"/>
    <cellStyle name="Обычный 14 7 2" xfId="2154"/>
    <cellStyle name="Обычный 14 7 2 2" xfId="2155"/>
    <cellStyle name="Обычный 14 7 3" xfId="2156"/>
    <cellStyle name="Обычный 14 8" xfId="2157"/>
    <cellStyle name="Обычный 14 9" xfId="2158"/>
    <cellStyle name="Обычный 15" xfId="2159"/>
    <cellStyle name="Обычный 15 2" xfId="2160"/>
    <cellStyle name="Обычный 15 2 2" xfId="2161"/>
    <cellStyle name="Обычный 15 2 2 2" xfId="2162"/>
    <cellStyle name="Обычный 15 2 2 2 2" xfId="2163"/>
    <cellStyle name="Обычный 15 2 2 2 2 2" xfId="2164"/>
    <cellStyle name="Обычный 15 2 2 2 2 2 2" xfId="2165"/>
    <cellStyle name="Обычный 15 2 2 2 2 3" xfId="2166"/>
    <cellStyle name="Обычный 15 2 2 2 3" xfId="2167"/>
    <cellStyle name="Обычный 15 2 2 2 3 2" xfId="2168"/>
    <cellStyle name="Обычный 15 2 2 2 4" xfId="2169"/>
    <cellStyle name="Обычный 15 2 2 3" xfId="2170"/>
    <cellStyle name="Обычный 15 2 2 3 2" xfId="2171"/>
    <cellStyle name="Обычный 15 2 2 3 2 2" xfId="2172"/>
    <cellStyle name="Обычный 15 2 2 3 3" xfId="2173"/>
    <cellStyle name="Обычный 15 2 2 4" xfId="2174"/>
    <cellStyle name="Обычный 15 2 2 4 2" xfId="2175"/>
    <cellStyle name="Обычный 15 2 2 5" xfId="2176"/>
    <cellStyle name="Обычный 15 2 3" xfId="2177"/>
    <cellStyle name="Обычный 15 2 3 2" xfId="2178"/>
    <cellStyle name="Обычный 15 2 3 2 2" xfId="2179"/>
    <cellStyle name="Обычный 15 2 3 2 2 2" xfId="2180"/>
    <cellStyle name="Обычный 15 2 3 2 3" xfId="2181"/>
    <cellStyle name="Обычный 15 2 3 3" xfId="2182"/>
    <cellStyle name="Обычный 15 2 3 3 2" xfId="2183"/>
    <cellStyle name="Обычный 15 2 3 4" xfId="2184"/>
    <cellStyle name="Обычный 15 2 4" xfId="2185"/>
    <cellStyle name="Обычный 15 3" xfId="2186"/>
    <cellStyle name="Обычный 15 3 2" xfId="2187"/>
    <cellStyle name="Обычный 15 3 2 2" xfId="2188"/>
    <cellStyle name="Обычный 15 3 2 2 2" xfId="2189"/>
    <cellStyle name="Обычный 15 3 2 2 2 2" xfId="2190"/>
    <cellStyle name="Обычный 15 3 2 2 3" xfId="2191"/>
    <cellStyle name="Обычный 15 3 2 3" xfId="2192"/>
    <cellStyle name="Обычный 15 3 2 3 2" xfId="2193"/>
    <cellStyle name="Обычный 15 3 2 4" xfId="2194"/>
    <cellStyle name="Обычный 15 3 3" xfId="2195"/>
    <cellStyle name="Обычный 15 3 3 2" xfId="2196"/>
    <cellStyle name="Обычный 15 3 3 2 2" xfId="2197"/>
    <cellStyle name="Обычный 15 3 3 3" xfId="2198"/>
    <cellStyle name="Обычный 15 3 4" xfId="2199"/>
    <cellStyle name="Обычный 15 3 4 2" xfId="2200"/>
    <cellStyle name="Обычный 15 3 5" xfId="2201"/>
    <cellStyle name="Обычный 15 4" xfId="2202"/>
    <cellStyle name="Обычный 15 4 2" xfId="2203"/>
    <cellStyle name="Обычный 15 4 2 2" xfId="2204"/>
    <cellStyle name="Обычный 15 4 2 2 2" xfId="2205"/>
    <cellStyle name="Обычный 15 4 2 3" xfId="2206"/>
    <cellStyle name="Обычный 15 4 3" xfId="2207"/>
    <cellStyle name="Обычный 15 4 3 2" xfId="2208"/>
    <cellStyle name="Обычный 15 4 4" xfId="2209"/>
    <cellStyle name="Обычный 15 5" xfId="2210"/>
    <cellStyle name="Обычный 15 5 2" xfId="2211"/>
    <cellStyle name="Обычный 15 5 3" xfId="2212"/>
    <cellStyle name="Обычный 15 5 4" xfId="2213"/>
    <cellStyle name="Обычный 15 5 5" xfId="2214"/>
    <cellStyle name="Обычный 15 5 6" xfId="2215"/>
    <cellStyle name="Обычный 15 6" xfId="2216"/>
    <cellStyle name="Обычный 15 6 2" xfId="2217"/>
    <cellStyle name="Обычный 15 6 2 2" xfId="2218"/>
    <cellStyle name="Обычный 15 6 3" xfId="2219"/>
    <cellStyle name="Обычный 15 7" xfId="2220"/>
    <cellStyle name="Обычный 15 7 2" xfId="2221"/>
    <cellStyle name="Обычный 15 7 2 2" xfId="2222"/>
    <cellStyle name="Обычный 15 7 3" xfId="2223"/>
    <cellStyle name="Обычный 15 8" xfId="2224"/>
    <cellStyle name="Обычный 15 9" xfId="2225"/>
    <cellStyle name="Обычный 16" xfId="2226"/>
    <cellStyle name="Обычный 16 2" xfId="2227"/>
    <cellStyle name="Обычный 16 2 2" xfId="2228"/>
    <cellStyle name="Обычный 16 3" xfId="2229"/>
    <cellStyle name="Обычный 17" xfId="2230"/>
    <cellStyle name="Обычный 17 2" xfId="2231"/>
    <cellStyle name="Обычный 17 2 2" xfId="2232"/>
    <cellStyle name="Обычный 17 2 2 2" xfId="2233"/>
    <cellStyle name="Обычный 17 2 3" xfId="2234"/>
    <cellStyle name="Обычный 17 2 3 2" xfId="2235"/>
    <cellStyle name="Обычный 17 2 3 2 2" xfId="2236"/>
    <cellStyle name="Обычный 17 2 3 2 2 2" xfId="2237"/>
    <cellStyle name="Обычный 17 2 3 2 3" xfId="2238"/>
    <cellStyle name="Обычный 17 2 3 3" xfId="2239"/>
    <cellStyle name="Обычный 17 2 3 3 2" xfId="2240"/>
    <cellStyle name="Обычный 17 2 3 4" xfId="2241"/>
    <cellStyle name="Обычный 17 2 4" xfId="2242"/>
    <cellStyle name="Обычный 17 2 4 2" xfId="2243"/>
    <cellStyle name="Обычный 17 2 4 2 2" xfId="2244"/>
    <cellStyle name="Обычный 17 2 4 3" xfId="2245"/>
    <cellStyle name="Обычный 17 2 4 4" xfId="2246"/>
    <cellStyle name="Обычный 17 2 5" xfId="2247"/>
    <cellStyle name="Обычный 17 2 5 2" xfId="2248"/>
    <cellStyle name="Обычный 17 2 5 2 2" xfId="2249"/>
    <cellStyle name="Обычный 17 2 5 3" xfId="2250"/>
    <cellStyle name="Обычный 17 2 6" xfId="2251"/>
    <cellStyle name="Обычный 17 2 6 2" xfId="2252"/>
    <cellStyle name="Обычный 17 2 7" xfId="2253"/>
    <cellStyle name="Обычный 17 3" xfId="2254"/>
    <cellStyle name="Обычный 17 3 2" xfId="2255"/>
    <cellStyle name="Обычный 17 3 2 2" xfId="2256"/>
    <cellStyle name="Обычный 17 3 2 2 2" xfId="2257"/>
    <cellStyle name="Обычный 17 3 2 3" xfId="2258"/>
    <cellStyle name="Обычный 17 3 3" xfId="2259"/>
    <cellStyle name="Обычный 17 3 3 2" xfId="2260"/>
    <cellStyle name="Обычный 17 3 4" xfId="2261"/>
    <cellStyle name="Обычный 17 4" xfId="2262"/>
    <cellStyle name="Обычный 17 4 2" xfId="2263"/>
    <cellStyle name="Обычный 17 4 2 2" xfId="2264"/>
    <cellStyle name="Обычный 17 4 3" xfId="2265"/>
    <cellStyle name="Обычный 17 5" xfId="2266"/>
    <cellStyle name="Обычный 17 5 2" xfId="2267"/>
    <cellStyle name="Обычный 17 5 2 2" xfId="2268"/>
    <cellStyle name="Обычный 17 5 2 2 2" xfId="2269"/>
    <cellStyle name="Обычный 17 5 2 3" xfId="2270"/>
    <cellStyle name="Обычный 17 5 2 4" xfId="2271"/>
    <cellStyle name="Обычный 17 5 3" xfId="2272"/>
    <cellStyle name="Обычный 17 6" xfId="2273"/>
    <cellStyle name="Обычный 17 7" xfId="2274"/>
    <cellStyle name="Обычный 18" xfId="2275"/>
    <cellStyle name="Обычный 18 2" xfId="2276"/>
    <cellStyle name="Обычный 18 2 2" xfId="2277"/>
    <cellStyle name="Обычный 18 2 2 2" xfId="2278"/>
    <cellStyle name="Обычный 18 2 3" xfId="2279"/>
    <cellStyle name="Обычный 18 2 3 2" xfId="2280"/>
    <cellStyle name="Обычный 18 2 4" xfId="2281"/>
    <cellStyle name="Обычный 18 2 4 2" xfId="2282"/>
    <cellStyle name="Обычный 18 2 5" xfId="2283"/>
    <cellStyle name="Обычный 18 3" xfId="2284"/>
    <cellStyle name="Обычный 19" xfId="2285"/>
    <cellStyle name="Обычный 19 2" xfId="2286"/>
    <cellStyle name="Обычный 19 2 2" xfId="2287"/>
    <cellStyle name="Обычный 19 3" xfId="2288"/>
    <cellStyle name="Обычный 19 3 2" xfId="2289"/>
    <cellStyle name="Обычный 2" xfId="2290"/>
    <cellStyle name="Обычный 2 10" xfId="2291"/>
    <cellStyle name="Обычный 2 11" xfId="2292"/>
    <cellStyle name="Обычный 2 12" xfId="2293"/>
    <cellStyle name="Обычный 2 13" xfId="2294"/>
    <cellStyle name="Обычный 2 2" xfId="2295"/>
    <cellStyle name="Обычный 2 2 2" xfId="2296"/>
    <cellStyle name="Обычный 2 2 2 2" xfId="2297"/>
    <cellStyle name="Обычный 2 2 2 2 2" xfId="2298"/>
    <cellStyle name="Обычный 2 2 2 3" xfId="2299"/>
    <cellStyle name="Обычный 2 2 2 4" xfId="2300"/>
    <cellStyle name="Обычный 2 2 3" xfId="2301"/>
    <cellStyle name="Обычный 2 2 3 2" xfId="2302"/>
    <cellStyle name="Обычный 2 2 3 2 2" xfId="2303"/>
    <cellStyle name="Обычный 2 2 3 3" xfId="2304"/>
    <cellStyle name="Обычный 2 2_BALANCE.WARM.2011YEAR.NEW.UPDATE.SCHEME" xfId="2305"/>
    <cellStyle name="Обычный 2 3" xfId="2306"/>
    <cellStyle name="Обычный 2 3 2" xfId="2307"/>
    <cellStyle name="Обычный 2 3 2 2" xfId="2308"/>
    <cellStyle name="Обычный 2 3_BALANCE.WARM.2011YEAR.NEW.UPDATE.SCHEME" xfId="2309"/>
    <cellStyle name="Обычный 2 4" xfId="2310"/>
    <cellStyle name="Обычный 2 4 2" xfId="2311"/>
    <cellStyle name="Обычный 2 4 2 2" xfId="2312"/>
    <cellStyle name="Обычный 2 4 3" xfId="2313"/>
    <cellStyle name="Обычный 2 4_BALANCE.WARM.2011YEAR.NEW.UPDATE.SCHEME" xfId="2314"/>
    <cellStyle name="Обычный 2 5" xfId="2315"/>
    <cellStyle name="Обычный 2 5 2" xfId="2316"/>
    <cellStyle name="Обычный 2 5_BALANCE.WARM.2011YEAR.NEW.UPDATE.SCHEME" xfId="2317"/>
    <cellStyle name="Обычный 2 6" xfId="2318"/>
    <cellStyle name="Обычный 2 6 2" xfId="2319"/>
    <cellStyle name="Обычный 2 6_BALANCE.WARM.2011YEAR.NEW.UPDATE.SCHEME" xfId="2320"/>
    <cellStyle name="Обычный 2 7" xfId="2321"/>
    <cellStyle name="Обычный 2 7 2" xfId="2322"/>
    <cellStyle name="Обычный 2 8" xfId="2323"/>
    <cellStyle name="Обычный 2 8 2" xfId="2324"/>
    <cellStyle name="Обычный 2 9" xfId="2325"/>
    <cellStyle name="Обычный 2 9 2" xfId="2326"/>
    <cellStyle name="Обычный 2_1" xfId="2327"/>
    <cellStyle name="Обычный 20" xfId="2328"/>
    <cellStyle name="Обычный 20 2" xfId="2329"/>
    <cellStyle name="Обычный 20 2 2" xfId="2330"/>
    <cellStyle name="Обычный 20 2 2 2" xfId="2331"/>
    <cellStyle name="Обычный 20 2 2 2 2" xfId="2332"/>
    <cellStyle name="Обычный 20 2 2 3" xfId="2333"/>
    <cellStyle name="Обычный 20 2 3" xfId="2334"/>
    <cellStyle name="Обычный 20 2 3 2" xfId="2335"/>
    <cellStyle name="Обычный 20 2 4" xfId="2336"/>
    <cellStyle name="Обычный 20 2 5" xfId="2337"/>
    <cellStyle name="Обычный 20 3" xfId="2338"/>
    <cellStyle name="Обычный 20 3 2" xfId="2339"/>
    <cellStyle name="Обычный 20 3 2 2" xfId="2340"/>
    <cellStyle name="Обычный 20 3 3" xfId="2341"/>
    <cellStyle name="Обычный 20 3 4" xfId="2342"/>
    <cellStyle name="Обычный 20 4" xfId="2343"/>
    <cellStyle name="Обычный 20 4 2" xfId="2344"/>
    <cellStyle name="Обычный 20 4 3" xfId="2345"/>
    <cellStyle name="Обычный 20 5" xfId="2346"/>
    <cellStyle name="Обычный 20 6" xfId="2347"/>
    <cellStyle name="Обычный 20 7" xfId="2348"/>
    <cellStyle name="Обычный 21" xfId="2349"/>
    <cellStyle name="Обычный 21 2" xfId="2350"/>
    <cellStyle name="Обычный 21 2 2" xfId="2351"/>
    <cellStyle name="Обычный 21 2 2 2" xfId="2352"/>
    <cellStyle name="Обычный 21 2 2 2 2" xfId="2353"/>
    <cellStyle name="Обычный 21 2 2 3" xfId="2354"/>
    <cellStyle name="Обычный 21 2 3" xfId="2355"/>
    <cellStyle name="Обычный 21 2 3 2" xfId="2356"/>
    <cellStyle name="Обычный 21 2 4" xfId="2357"/>
    <cellStyle name="Обычный 21 3" xfId="2358"/>
    <cellStyle name="Обычный 21 3 2" xfId="2359"/>
    <cellStyle name="Обычный 21 3 2 2" xfId="2360"/>
    <cellStyle name="Обычный 21 3 3" xfId="2361"/>
    <cellStyle name="Обычный 21 4" xfId="2362"/>
    <cellStyle name="Обычный 21 4 2" xfId="2363"/>
    <cellStyle name="Обычный 21 5" xfId="2364"/>
    <cellStyle name="Обычный 21 6" xfId="2365"/>
    <cellStyle name="Обычный 22" xfId="2366"/>
    <cellStyle name="Обычный 22 2" xfId="2367"/>
    <cellStyle name="Обычный 22 2 2" xfId="2368"/>
    <cellStyle name="Обычный 23" xfId="2369"/>
    <cellStyle name="Обычный 23 2" xfId="2370"/>
    <cellStyle name="Обычный 23 2 2" xfId="2371"/>
    <cellStyle name="Обычный 23 2 3" xfId="2372"/>
    <cellStyle name="Обычный 23 2 4" xfId="2373"/>
    <cellStyle name="Обычный 23 3" xfId="2374"/>
    <cellStyle name="Обычный 23 4" xfId="2375"/>
    <cellStyle name="Обычный 23 5" xfId="2376"/>
    <cellStyle name="Обычный 24" xfId="2377"/>
    <cellStyle name="Обычный 24 2" xfId="2378"/>
    <cellStyle name="Обычный 24 2 2" xfId="2379"/>
    <cellStyle name="Обычный 24 3" xfId="2380"/>
    <cellStyle name="Обычный 24 3 2" xfId="2381"/>
    <cellStyle name="Обычный 24 4" xfId="2382"/>
    <cellStyle name="Обычный 25" xfId="2383"/>
    <cellStyle name="Обычный 25 2" xfId="2384"/>
    <cellStyle name="Обычный 25 2 2" xfId="2385"/>
    <cellStyle name="Обычный 25 3" xfId="2386"/>
    <cellStyle name="Обычный 25 4" xfId="2387"/>
    <cellStyle name="Обычный 25 5" xfId="2388"/>
    <cellStyle name="Обычный 26" xfId="2389"/>
    <cellStyle name="Обычный 26 2" xfId="2390"/>
    <cellStyle name="Обычный 26 2 2" xfId="2391"/>
    <cellStyle name="Обычный 26 3" xfId="2392"/>
    <cellStyle name="Обычный 26 4" xfId="2393"/>
    <cellStyle name="Обычный 26 5" xfId="2394"/>
    <cellStyle name="Обычный 27" xfId="2395"/>
    <cellStyle name="Обычный 27 2" xfId="2396"/>
    <cellStyle name="Обычный 27 3" xfId="2397"/>
    <cellStyle name="Обычный 28" xfId="2398"/>
    <cellStyle name="Обычный 28 2" xfId="2399"/>
    <cellStyle name="Обычный 28 3" xfId="2400"/>
    <cellStyle name="Обычный 29" xfId="2401"/>
    <cellStyle name="Обычный 29 2" xfId="2402"/>
    <cellStyle name="Обычный 29 3" xfId="2403"/>
    <cellStyle name="Обычный 3" xfId="2404"/>
    <cellStyle name="Обычный 3 10" xfId="2405"/>
    <cellStyle name="Обычный 3 11" xfId="2406"/>
    <cellStyle name="Обычный 3 12" xfId="2407"/>
    <cellStyle name="Обычный 3 13" xfId="2408"/>
    <cellStyle name="Обычный 3 14" xfId="2409"/>
    <cellStyle name="Обычный 3 15" xfId="2410"/>
    <cellStyle name="Обычный 3 16" xfId="2411"/>
    <cellStyle name="Обычный 3 17" xfId="2412"/>
    <cellStyle name="Обычный 3 18" xfId="2413"/>
    <cellStyle name="Обычный 3 19" xfId="2414"/>
    <cellStyle name="Обычный 3 2" xfId="2415"/>
    <cellStyle name="Обычный 3 2 11" xfId="2416"/>
    <cellStyle name="Обычный 3 2 2" xfId="2417"/>
    <cellStyle name="Обычный 3 2 2 2" xfId="2418"/>
    <cellStyle name="Обычный 3 2 2 2 2" xfId="2419"/>
    <cellStyle name="Обычный 3 2 2 2 3" xfId="2420"/>
    <cellStyle name="Обычный 3 2 2 3" xfId="2421"/>
    <cellStyle name="Обычный 3 2 3" xfId="2422"/>
    <cellStyle name="Обычный 3 2 3 2" xfId="2423"/>
    <cellStyle name="Обычный 3 2 3 2 2" xfId="2424"/>
    <cellStyle name="Обычный 3 2 4" xfId="2425"/>
    <cellStyle name="Обычный 3 2 4 2" xfId="2426"/>
    <cellStyle name="Обычный 3 2 4 2 2" xfId="2427"/>
    <cellStyle name="Обычный 3 2 5" xfId="2428"/>
    <cellStyle name="Обычный 3 2 5 2" xfId="2429"/>
    <cellStyle name="Обычный 3 2 6" xfId="2430"/>
    <cellStyle name="Обычный 3 2 6 2" xfId="2431"/>
    <cellStyle name="Обычный 3 2 7" xfId="2432"/>
    <cellStyle name="Обычный 3 20" xfId="2433"/>
    <cellStyle name="Обычный 3 21" xfId="2434"/>
    <cellStyle name="Обычный 3 22" xfId="2435"/>
    <cellStyle name="Обычный 3 22 2" xfId="2436"/>
    <cellStyle name="Обычный 3 22 2 2" xfId="2437"/>
    <cellStyle name="Обычный 3 22 3" xfId="2438"/>
    <cellStyle name="Обычный 3 23" xfId="2439"/>
    <cellStyle name="Обычный 3 23 2" xfId="2440"/>
    <cellStyle name="Обычный 3 23 2 2" xfId="2441"/>
    <cellStyle name="Обычный 3 23 2 2 2" xfId="2442"/>
    <cellStyle name="Обычный 3 23 2 2 2 2" xfId="2443"/>
    <cellStyle name="Обычный 3 23 2 2 2 2 2" xfId="2444"/>
    <cellStyle name="Обычный 3 23 2 2 2 2 2 2" xfId="2445"/>
    <cellStyle name="Обычный 3 23 2 2 2 2 3" xfId="2446"/>
    <cellStyle name="Обычный 3 23 2 2 2 3" xfId="2447"/>
    <cellStyle name="Обычный 3 23 2 2 2 3 2" xfId="2448"/>
    <cellStyle name="Обычный 3 23 2 2 2 4" xfId="2449"/>
    <cellStyle name="Обычный 3 23 2 2 3" xfId="2450"/>
    <cellStyle name="Обычный 3 23 2 2 3 2" xfId="2451"/>
    <cellStyle name="Обычный 3 23 2 2 3 2 2" xfId="2452"/>
    <cellStyle name="Обычный 3 23 2 2 3 3" xfId="2453"/>
    <cellStyle name="Обычный 3 23 2 2 4" xfId="2454"/>
    <cellStyle name="Обычный 3 23 2 2 4 2" xfId="2455"/>
    <cellStyle name="Обычный 3 23 2 2 5" xfId="2456"/>
    <cellStyle name="Обычный 3 23 2 3" xfId="2457"/>
    <cellStyle name="Обычный 3 23 2 3 2" xfId="2458"/>
    <cellStyle name="Обычный 3 23 2 3 2 2" xfId="2459"/>
    <cellStyle name="Обычный 3 23 2 3 2 2 2" xfId="2460"/>
    <cellStyle name="Обычный 3 23 2 3 2 3" xfId="2461"/>
    <cellStyle name="Обычный 3 23 2 3 3" xfId="2462"/>
    <cellStyle name="Обычный 3 23 2 3 3 2" xfId="2463"/>
    <cellStyle name="Обычный 3 23 2 3 4" xfId="2464"/>
    <cellStyle name="Обычный 3 23 2 4" xfId="2465"/>
    <cellStyle name="Обычный 3 23 2 4 2" xfId="2466"/>
    <cellStyle name="Обычный 3 23 2 4 2 2" xfId="2467"/>
    <cellStyle name="Обычный 3 23 2 4 3" xfId="2468"/>
    <cellStyle name="Обычный 3 23 2 5" xfId="2469"/>
    <cellStyle name="Обычный 3 23 2 5 2" xfId="2470"/>
    <cellStyle name="Обычный 3 23 2 6" xfId="2471"/>
    <cellStyle name="Обычный 3 23 3" xfId="2472"/>
    <cellStyle name="Обычный 3 23 3 2" xfId="2473"/>
    <cellStyle name="Обычный 3 23 3 2 2" xfId="2474"/>
    <cellStyle name="Обычный 3 23 3 2 2 2" xfId="2475"/>
    <cellStyle name="Обычный 3 23 3 2 2 2 2" xfId="2476"/>
    <cellStyle name="Обычный 3 23 3 2 2 3" xfId="2477"/>
    <cellStyle name="Обычный 3 23 3 2 3" xfId="2478"/>
    <cellStyle name="Обычный 3 23 3 2 3 2" xfId="2479"/>
    <cellStyle name="Обычный 3 23 3 2 4" xfId="2480"/>
    <cellStyle name="Обычный 3 23 3 3" xfId="2481"/>
    <cellStyle name="Обычный 3 23 3 3 2" xfId="2482"/>
    <cellStyle name="Обычный 3 23 3 3 2 2" xfId="2483"/>
    <cellStyle name="Обычный 3 23 3 3 3" xfId="2484"/>
    <cellStyle name="Обычный 3 23 3 4" xfId="2485"/>
    <cellStyle name="Обычный 3 23 3 4 2" xfId="2486"/>
    <cellStyle name="Обычный 3 23 3 5" xfId="2487"/>
    <cellStyle name="Обычный 3 23 4" xfId="2488"/>
    <cellStyle name="Обычный 3 23 4 2" xfId="2489"/>
    <cellStyle name="Обычный 3 23 4 2 2" xfId="2490"/>
    <cellStyle name="Обычный 3 23 4 2 2 2" xfId="2491"/>
    <cellStyle name="Обычный 3 23 4 2 3" xfId="2492"/>
    <cellStyle name="Обычный 3 23 4 3" xfId="2493"/>
    <cellStyle name="Обычный 3 23 4 3 2" xfId="2494"/>
    <cellStyle name="Обычный 3 23 4 4" xfId="2495"/>
    <cellStyle name="Обычный 3 23 5" xfId="2496"/>
    <cellStyle name="Обычный 3 23 5 2" xfId="2497"/>
    <cellStyle name="Обычный 3 23 5 2 2" xfId="2498"/>
    <cellStyle name="Обычный 3 23 5 3" xfId="2499"/>
    <cellStyle name="Обычный 3 23 5 4" xfId="2500"/>
    <cellStyle name="Обычный 3 23 5 5" xfId="2501"/>
    <cellStyle name="Обычный 3 23 6" xfId="2502"/>
    <cellStyle name="Обычный 3 23 6 2" xfId="2503"/>
    <cellStyle name="Обычный 3 23 6 2 2" xfId="2504"/>
    <cellStyle name="Обычный 3 23 6 3" xfId="2505"/>
    <cellStyle name="Обычный 3 23 7" xfId="2506"/>
    <cellStyle name="Обычный 3 23 7 2" xfId="2507"/>
    <cellStyle name="Обычный 3 23 7 2 2" xfId="2508"/>
    <cellStyle name="Обычный 3 23 7 3" xfId="2509"/>
    <cellStyle name="Обычный 3 23 8" xfId="2510"/>
    <cellStyle name="Обычный 3 23 9" xfId="2511"/>
    <cellStyle name="Обычный 3 24" xfId="2512"/>
    <cellStyle name="Обычный 3 24 2" xfId="2513"/>
    <cellStyle name="Обычный 3 24 2 2" xfId="2514"/>
    <cellStyle name="Обычный 3 24 2 2 2" xfId="2515"/>
    <cellStyle name="Обычный 3 24 2 2 2 2" xfId="2516"/>
    <cellStyle name="Обычный 3 24 2 2 2 2 2" xfId="2517"/>
    <cellStyle name="Обычный 3 24 2 2 2 3" xfId="2518"/>
    <cellStyle name="Обычный 3 24 2 2 3" xfId="2519"/>
    <cellStyle name="Обычный 3 24 2 2 3 2" xfId="2520"/>
    <cellStyle name="Обычный 3 24 2 2 4" xfId="2521"/>
    <cellStyle name="Обычный 3 24 2 3" xfId="2522"/>
    <cellStyle name="Обычный 3 24 2 3 2" xfId="2523"/>
    <cellStyle name="Обычный 3 24 2 3 2 2" xfId="2524"/>
    <cellStyle name="Обычный 3 24 2 3 3" xfId="2525"/>
    <cellStyle name="Обычный 3 24 2 4" xfId="2526"/>
    <cellStyle name="Обычный 3 24 2 4 2" xfId="2527"/>
    <cellStyle name="Обычный 3 24 2 5" xfId="2528"/>
    <cellStyle name="Обычный 3 24 3" xfId="2529"/>
    <cellStyle name="Обычный 3 24 3 2" xfId="2530"/>
    <cellStyle name="Обычный 3 24 3 2 2" xfId="2531"/>
    <cellStyle name="Обычный 3 24 3 2 2 2" xfId="2532"/>
    <cellStyle name="Обычный 3 24 3 2 3" xfId="2533"/>
    <cellStyle name="Обычный 3 24 3 3" xfId="2534"/>
    <cellStyle name="Обычный 3 24 3 3 2" xfId="2535"/>
    <cellStyle name="Обычный 3 24 3 4" xfId="2536"/>
    <cellStyle name="Обычный 3 24 4" xfId="2537"/>
    <cellStyle name="Обычный 3 24 4 2" xfId="2538"/>
    <cellStyle name="Обычный 3 24 4 2 2" xfId="2539"/>
    <cellStyle name="Обычный 3 24 4 3" xfId="2540"/>
    <cellStyle name="Обычный 3 24 5" xfId="2541"/>
    <cellStyle name="Обычный 3 24 5 2" xfId="2542"/>
    <cellStyle name="Обычный 3 24 6" xfId="2543"/>
    <cellStyle name="Обычный 3 24 7" xfId="2544"/>
    <cellStyle name="Обычный 3 25" xfId="2545"/>
    <cellStyle name="Обычный 3 25 2" xfId="2546"/>
    <cellStyle name="Обычный 3 25 2 2" xfId="2547"/>
    <cellStyle name="Обычный 3 25 2 2 2" xfId="2548"/>
    <cellStyle name="Обычный 3 25 2 2 2 2" xfId="2549"/>
    <cellStyle name="Обычный 3 25 2 2 3" xfId="2550"/>
    <cellStyle name="Обычный 3 25 2 3" xfId="2551"/>
    <cellStyle name="Обычный 3 25 2 3 2" xfId="2552"/>
    <cellStyle name="Обычный 3 25 2 4" xfId="2553"/>
    <cellStyle name="Обычный 3 25 3" xfId="2554"/>
    <cellStyle name="Обычный 3 25 3 2" xfId="2555"/>
    <cellStyle name="Обычный 3 25 3 2 2" xfId="2556"/>
    <cellStyle name="Обычный 3 25 3 3" xfId="2557"/>
    <cellStyle name="Обычный 3 25 4" xfId="2558"/>
    <cellStyle name="Обычный 3 25 4 2" xfId="2559"/>
    <cellStyle name="Обычный 3 25 5" xfId="2560"/>
    <cellStyle name="Обычный 3 26" xfId="2561"/>
    <cellStyle name="Обычный 3 26 2" xfId="2562"/>
    <cellStyle name="Обычный 3 26 2 2" xfId="2563"/>
    <cellStyle name="Обычный 3 26 2 2 2" xfId="2564"/>
    <cellStyle name="Обычный 3 26 2 3" xfId="2565"/>
    <cellStyle name="Обычный 3 26 3" xfId="2566"/>
    <cellStyle name="Обычный 3 26 3 2" xfId="2567"/>
    <cellStyle name="Обычный 3 26 4" xfId="2568"/>
    <cellStyle name="Обычный 3 27" xfId="2569"/>
    <cellStyle name="Обычный 3 27 2" xfId="2570"/>
    <cellStyle name="Обычный 3 27 2 2" xfId="2571"/>
    <cellStyle name="Обычный 3 27 3" xfId="2572"/>
    <cellStyle name="Обычный 3 28" xfId="2573"/>
    <cellStyle name="Обычный 3 28 2" xfId="2574"/>
    <cellStyle name="Обычный 3 28 2 2" xfId="2575"/>
    <cellStyle name="Обычный 3 28 3" xfId="2576"/>
    <cellStyle name="Обычный 3 29" xfId="2577"/>
    <cellStyle name="Обычный 3 29 2" xfId="2578"/>
    <cellStyle name="Обычный 3 3" xfId="2579"/>
    <cellStyle name="Обычный 3 3 2" xfId="2580"/>
    <cellStyle name="Обычный 3 3 3" xfId="2581"/>
    <cellStyle name="Обычный 3 3 3 2" xfId="2582"/>
    <cellStyle name="Обычный 3 3 3 3" xfId="2583"/>
    <cellStyle name="Обычный 3 3 3 4" xfId="2584"/>
    <cellStyle name="Обычный 3 3 4" xfId="2585"/>
    <cellStyle name="Обычный 3 3 4 2" xfId="2586"/>
    <cellStyle name="Обычный 3 3 4 3" xfId="2587"/>
    <cellStyle name="Обычный 3 3 5" xfId="2588"/>
    <cellStyle name="Обычный 3 3 5 2" xfId="2589"/>
    <cellStyle name="Обычный 3 3 5 3" xfId="2590"/>
    <cellStyle name="Обычный 3 3 6" xfId="2591"/>
    <cellStyle name="Обычный 3 3 6 2" xfId="2592"/>
    <cellStyle name="Обычный 3 3 6 3" xfId="2593"/>
    <cellStyle name="Обычный 3 3 7" xfId="2594"/>
    <cellStyle name="Обычный 3 3_Xl0000000" xfId="2595"/>
    <cellStyle name="Обычный 3 30" xfId="2596"/>
    <cellStyle name="Обычный 3 31" xfId="2597"/>
    <cellStyle name="Обычный 3 32" xfId="2598"/>
    <cellStyle name="Обычный 3 33" xfId="2599"/>
    <cellStyle name="Обычный 3 4" xfId="2600"/>
    <cellStyle name="Обычный 3 4 2" xfId="2601"/>
    <cellStyle name="Обычный 3 4 2 2" xfId="2602"/>
    <cellStyle name="Обычный 3 4 2 2 2" xfId="2603"/>
    <cellStyle name="Обычный 3 4 2 2 2 2" xfId="2604"/>
    <cellStyle name="Обычный 3 4 2 2 2 2 2" xfId="2605"/>
    <cellStyle name="Обычный 3 4 2 2 2 3" xfId="2606"/>
    <cellStyle name="Обычный 3 4 2 2 3" xfId="2607"/>
    <cellStyle name="Обычный 3 4 2 2 3 2" xfId="2608"/>
    <cellStyle name="Обычный 3 4 2 2 4" xfId="2609"/>
    <cellStyle name="Обычный 3 4 2 3" xfId="2610"/>
    <cellStyle name="Обычный 3 4 2 3 2" xfId="2611"/>
    <cellStyle name="Обычный 3 4 2 3 2 2" xfId="2612"/>
    <cellStyle name="Обычный 3 4 2 3 3" xfId="2613"/>
    <cellStyle name="Обычный 3 4 2 4" xfId="2614"/>
    <cellStyle name="Обычный 3 4 2 4 2" xfId="2615"/>
    <cellStyle name="Обычный 3 4 2 4 2 2" xfId="2616"/>
    <cellStyle name="Обычный 3 4 2 4 3" xfId="2617"/>
    <cellStyle name="Обычный 3 4 2 5" xfId="2618"/>
    <cellStyle name="Обычный 3 4 2 5 2" xfId="2619"/>
    <cellStyle name="Обычный 3 4 2 6" xfId="2620"/>
    <cellStyle name="Обычный 3 4 3" xfId="2621"/>
    <cellStyle name="Обычный 3 4 3 2" xfId="2622"/>
    <cellStyle name="Обычный 3 4 4" xfId="2623"/>
    <cellStyle name="Обычный 3 4 4 2" xfId="2624"/>
    <cellStyle name="Обычный 3 4 5" xfId="2625"/>
    <cellStyle name="Обычный 3 4 5 2" xfId="2626"/>
    <cellStyle name="Обычный 3 4_Xl0000000" xfId="2627"/>
    <cellStyle name="Обычный 3 5" xfId="2628"/>
    <cellStyle name="Обычный 3 6" xfId="2629"/>
    <cellStyle name="Обычный 3 7" xfId="2630"/>
    <cellStyle name="Обычный 3 8" xfId="2631"/>
    <cellStyle name="Обычный 3 9" xfId="2632"/>
    <cellStyle name="Обычный 3_Xl0000000" xfId="2633"/>
    <cellStyle name="Обычный 30" xfId="2634"/>
    <cellStyle name="Обычный 30 2" xfId="2635"/>
    <cellStyle name="Обычный 31" xfId="2636"/>
    <cellStyle name="Обычный 31 2" xfId="2637"/>
    <cellStyle name="Обычный 32" xfId="2638"/>
    <cellStyle name="Обычный 32 2" xfId="2639"/>
    <cellStyle name="Обычный 33" xfId="2640"/>
    <cellStyle name="Обычный 34" xfId="2641"/>
    <cellStyle name="Обычный 35" xfId="2642"/>
    <cellStyle name="Обычный 36" xfId="2643"/>
    <cellStyle name="Обычный 37" xfId="2644"/>
    <cellStyle name="Обычный 38" xfId="2645"/>
    <cellStyle name="Обычный 39" xfId="2646"/>
    <cellStyle name="Обычный 4" xfId="2647"/>
    <cellStyle name="Обычный 4 2" xfId="2648"/>
    <cellStyle name="Обычный 4 2 2" xfId="2649"/>
    <cellStyle name="Обычный 4 2 2 2" xfId="2650"/>
    <cellStyle name="Обычный 4 2 3" xfId="2651"/>
    <cellStyle name="Обычный 4 2 4" xfId="2652"/>
    <cellStyle name="Обычный 4 2 5" xfId="2653"/>
    <cellStyle name="Обычный 4 3" xfId="2654"/>
    <cellStyle name="Обычный 4 3 2" xfId="2655"/>
    <cellStyle name="Обычный 4 3 2 2" xfId="2656"/>
    <cellStyle name="Обычный 4 3 2 3" xfId="2657"/>
    <cellStyle name="Обычный 4 3 3" xfId="2658"/>
    <cellStyle name="Обычный 4 3 4" xfId="2659"/>
    <cellStyle name="Обычный 4 3 5" xfId="2660"/>
    <cellStyle name="Обычный 4 4" xfId="2661"/>
    <cellStyle name="Обычный 4 4 2" xfId="2662"/>
    <cellStyle name="Обычный 4 5" xfId="2663"/>
    <cellStyle name="Обычный 4 5 2" xfId="2664"/>
    <cellStyle name="Обычный 4 6" xfId="2665"/>
    <cellStyle name="Обычный 4 7" xfId="2666"/>
    <cellStyle name="Обычный 4_EE.20.MET.SVOD.2.73_v0.1" xfId="2667"/>
    <cellStyle name="Обычный 40" xfId="2668"/>
    <cellStyle name="Обычный 41" xfId="2669"/>
    <cellStyle name="Обычный 42" xfId="2670"/>
    <cellStyle name="Обычный 43" xfId="2671"/>
    <cellStyle name="Обычный 44" xfId="2672"/>
    <cellStyle name="Обычный 45" xfId="2673"/>
    <cellStyle name="Обычный 46" xfId="2674"/>
    <cellStyle name="Обычный 47" xfId="2675"/>
    <cellStyle name="Обычный 47 2" xfId="2676"/>
    <cellStyle name="Обычный 47 3" xfId="2677"/>
    <cellStyle name="Обычный 48" xfId="2678"/>
    <cellStyle name="Обычный 49" xfId="2679"/>
    <cellStyle name="Обычный 5" xfId="2680"/>
    <cellStyle name="Обычный 5 2" xfId="2681"/>
    <cellStyle name="Обычный 5 2 2" xfId="2682"/>
    <cellStyle name="Обычный 5 2 2 2" xfId="2683"/>
    <cellStyle name="Обычный 5 2 3" xfId="2684"/>
    <cellStyle name="Обычный 5 3" xfId="2685"/>
    <cellStyle name="Обычный 5 3 2" xfId="2686"/>
    <cellStyle name="Обычный 5 3 2 2" xfId="2687"/>
    <cellStyle name="Обычный 5 3 2 3" xfId="2688"/>
    <cellStyle name="Обычный 5 3 3" xfId="2689"/>
    <cellStyle name="Обычный 5 3 3 2" xfId="2690"/>
    <cellStyle name="Обычный 5 4" xfId="2691"/>
    <cellStyle name="Обычный 5 4 2" xfId="2692"/>
    <cellStyle name="Обычный 5 5" xfId="2693"/>
    <cellStyle name="Обычный 5 5 2" xfId="2694"/>
    <cellStyle name="Обычный 5 5 3" xfId="2695"/>
    <cellStyle name="Обычный 5 6" xfId="2696"/>
    <cellStyle name="Обычный 5 7" xfId="2697"/>
    <cellStyle name="Обычный 5 8" xfId="2698"/>
    <cellStyle name="Обычный 6" xfId="2699"/>
    <cellStyle name="Обычный 6 2" xfId="2700"/>
    <cellStyle name="Обычный 6 2 2" xfId="2701"/>
    <cellStyle name="Обычный 6 3" xfId="2702"/>
    <cellStyle name="Обычный 6 3 2" xfId="2703"/>
    <cellStyle name="Обычный 6 3 3" xfId="2704"/>
    <cellStyle name="Обычный 6 3 4" xfId="2705"/>
    <cellStyle name="Обычный 6 3 5" xfId="2706"/>
    <cellStyle name="Обычный 6 4" xfId="2707"/>
    <cellStyle name="Обычный 6 4 2" xfId="2708"/>
    <cellStyle name="Обычный 6 5" xfId="2709"/>
    <cellStyle name="Обычный 7" xfId="2710"/>
    <cellStyle name="Обычный 7 2" xfId="2711"/>
    <cellStyle name="Обычный 7 2 2" xfId="2712"/>
    <cellStyle name="Обычный 7 2 2 2" xfId="2713"/>
    <cellStyle name="Обычный 7 2 3" xfId="2714"/>
    <cellStyle name="Обычный 7 3" xfId="2715"/>
    <cellStyle name="Обычный 7 3 2" xfId="2716"/>
    <cellStyle name="Обычный 7 4" xfId="2717"/>
    <cellStyle name="Обычный 7_ТИПОВОЙ БЮДЖЕТ _2012_1 - ресурсы теплоотпуск Карелия 16,45" xfId="2718"/>
    <cellStyle name="Обычный 8" xfId="2719"/>
    <cellStyle name="Обычный 8 2" xfId="2720"/>
    <cellStyle name="Обычный 8 2 2" xfId="2721"/>
    <cellStyle name="Обычный 8 2 2 2" xfId="2722"/>
    <cellStyle name="Обычный 8 2 2 2 2" xfId="2723"/>
    <cellStyle name="Обычный 8 2 2 2 2 2" xfId="2724"/>
    <cellStyle name="Обычный 8 2 2 2 2 2 2" xfId="2725"/>
    <cellStyle name="Обычный 8 2 2 2 2 2 2 2" xfId="2726"/>
    <cellStyle name="Обычный 8 2 2 2 2 2 3" xfId="2727"/>
    <cellStyle name="Обычный 8 2 2 2 2 3" xfId="2728"/>
    <cellStyle name="Обычный 8 2 2 2 2 3 2" xfId="2729"/>
    <cellStyle name="Обычный 8 2 2 2 2 4" xfId="2730"/>
    <cellStyle name="Обычный 8 2 2 2 3" xfId="2731"/>
    <cellStyle name="Обычный 8 2 2 2 3 2" xfId="2732"/>
    <cellStyle name="Обычный 8 2 2 2 3 2 2" xfId="2733"/>
    <cellStyle name="Обычный 8 2 2 2 3 3" xfId="2734"/>
    <cellStyle name="Обычный 8 2 2 2 4" xfId="2735"/>
    <cellStyle name="Обычный 8 2 2 2 4 2" xfId="2736"/>
    <cellStyle name="Обычный 8 2 2 2 5" xfId="2737"/>
    <cellStyle name="Обычный 8 2 2 3" xfId="2738"/>
    <cellStyle name="Обычный 8 2 2 3 2" xfId="2739"/>
    <cellStyle name="Обычный 8 2 2 3 2 2" xfId="2740"/>
    <cellStyle name="Обычный 8 2 2 3 2 2 2" xfId="2741"/>
    <cellStyle name="Обычный 8 2 2 3 2 3" xfId="2742"/>
    <cellStyle name="Обычный 8 2 2 3 3" xfId="2743"/>
    <cellStyle name="Обычный 8 2 2 3 3 2" xfId="2744"/>
    <cellStyle name="Обычный 8 2 2 3 4" xfId="2745"/>
    <cellStyle name="Обычный 8 2 2 4" xfId="2746"/>
    <cellStyle name="Обычный 8 2 2 4 2" xfId="2747"/>
    <cellStyle name="Обычный 8 2 2 4 2 2" xfId="2748"/>
    <cellStyle name="Обычный 8 2 2 4 3" xfId="2749"/>
    <cellStyle name="Обычный 8 2 2 5" xfId="2750"/>
    <cellStyle name="Обычный 8 2 2 5 2" xfId="2751"/>
    <cellStyle name="Обычный 8 2 2 6" xfId="2752"/>
    <cellStyle name="Обычный 8 2 3" xfId="2753"/>
    <cellStyle name="Обычный 8 2 3 2" xfId="2754"/>
    <cellStyle name="Обычный 8 2 3 2 2" xfId="2755"/>
    <cellStyle name="Обычный 8 2 3 2 2 2" xfId="2756"/>
    <cellStyle name="Обычный 8 2 3 2 2 2 2" xfId="2757"/>
    <cellStyle name="Обычный 8 2 3 2 2 3" xfId="2758"/>
    <cellStyle name="Обычный 8 2 3 2 3" xfId="2759"/>
    <cellStyle name="Обычный 8 2 3 2 3 2" xfId="2760"/>
    <cellStyle name="Обычный 8 2 3 2 4" xfId="2761"/>
    <cellStyle name="Обычный 8 2 3 3" xfId="2762"/>
    <cellStyle name="Обычный 8 2 3 3 2" xfId="2763"/>
    <cellStyle name="Обычный 8 2 3 3 2 2" xfId="2764"/>
    <cellStyle name="Обычный 8 2 3 3 3" xfId="2765"/>
    <cellStyle name="Обычный 8 2 3 4" xfId="2766"/>
    <cellStyle name="Обычный 8 2 3 4 2" xfId="2767"/>
    <cellStyle name="Обычный 8 2 3 5" xfId="2768"/>
    <cellStyle name="Обычный 8 2 4" xfId="2769"/>
    <cellStyle name="Обычный 8 2 4 2" xfId="2770"/>
    <cellStyle name="Обычный 8 2 4 2 2" xfId="2771"/>
    <cellStyle name="Обычный 8 2 4 2 2 2" xfId="2772"/>
    <cellStyle name="Обычный 8 2 4 2 3" xfId="2773"/>
    <cellStyle name="Обычный 8 2 4 3" xfId="2774"/>
    <cellStyle name="Обычный 8 2 4 3 2" xfId="2775"/>
    <cellStyle name="Обычный 8 2 4 4" xfId="2776"/>
    <cellStyle name="Обычный 8 2 5" xfId="2777"/>
    <cellStyle name="Обычный 8 2 5 2" xfId="2778"/>
    <cellStyle name="Обычный 8 2 5 2 2" xfId="2779"/>
    <cellStyle name="Обычный 8 2 5 3" xfId="2780"/>
    <cellStyle name="Обычный 8 2 6" xfId="2781"/>
    <cellStyle name="Обычный 8 2 6 2" xfId="2782"/>
    <cellStyle name="Обычный 8 2 6 2 2" xfId="2783"/>
    <cellStyle name="Обычный 8 2 6 3" xfId="2784"/>
    <cellStyle name="Обычный 8 2 7" xfId="2785"/>
    <cellStyle name="Обычный 8 2 8" xfId="2786"/>
    <cellStyle name="Обычный 8 3" xfId="2787"/>
    <cellStyle name="Обычный 8 3 2" xfId="2788"/>
    <cellStyle name="Обычный 8 3 2 2" xfId="2789"/>
    <cellStyle name="Обычный 8 3 2 2 2" xfId="2790"/>
    <cellStyle name="Обычный 8 3 2 2 2 2" xfId="2791"/>
    <cellStyle name="Обычный 8 3 2 2 2 2 2" xfId="2792"/>
    <cellStyle name="Обычный 8 3 2 2 2 3" xfId="2793"/>
    <cellStyle name="Обычный 8 3 2 2 3" xfId="2794"/>
    <cellStyle name="Обычный 8 3 2 2 3 2" xfId="2795"/>
    <cellStyle name="Обычный 8 3 2 2 4" xfId="2796"/>
    <cellStyle name="Обычный 8 3 2 3" xfId="2797"/>
    <cellStyle name="Обычный 8 3 2 3 2" xfId="2798"/>
    <cellStyle name="Обычный 8 3 2 3 2 2" xfId="2799"/>
    <cellStyle name="Обычный 8 3 2 3 3" xfId="2800"/>
    <cellStyle name="Обычный 8 3 2 4" xfId="2801"/>
    <cellStyle name="Обычный 8 3 2 4 2" xfId="2802"/>
    <cellStyle name="Обычный 8 3 2 5" xfId="2803"/>
    <cellStyle name="Обычный 8 3 3" xfId="2804"/>
    <cellStyle name="Обычный 8 3 3 2" xfId="2805"/>
    <cellStyle name="Обычный 8 3 3 2 2" xfId="2806"/>
    <cellStyle name="Обычный 8 3 3 2 2 2" xfId="2807"/>
    <cellStyle name="Обычный 8 3 3 2 3" xfId="2808"/>
    <cellStyle name="Обычный 8 3 3 3" xfId="2809"/>
    <cellStyle name="Обычный 8 3 3 3 2" xfId="2810"/>
    <cellStyle name="Обычный 8 3 3 4" xfId="2811"/>
    <cellStyle name="Обычный 8 3 4" xfId="2812"/>
    <cellStyle name="Обычный 8 3 4 2" xfId="2813"/>
    <cellStyle name="Обычный 8 3 4 2 2" xfId="2814"/>
    <cellStyle name="Обычный 8 3 4 3" xfId="2815"/>
    <cellStyle name="Обычный 8 3 5" xfId="2816"/>
    <cellStyle name="Обычный 8 3 5 2" xfId="2817"/>
    <cellStyle name="Обычный 8 3 6" xfId="2818"/>
    <cellStyle name="Обычный 8 4" xfId="2819"/>
    <cellStyle name="Обычный 8 4 2" xfId="2820"/>
    <cellStyle name="Обычный 8 4 2 2" xfId="2821"/>
    <cellStyle name="Обычный 8 4 2 2 2" xfId="2822"/>
    <cellStyle name="Обычный 8 4 2 2 2 2" xfId="2823"/>
    <cellStyle name="Обычный 8 4 2 2 3" xfId="2824"/>
    <cellStyle name="Обычный 8 4 2 3" xfId="2825"/>
    <cellStyle name="Обычный 8 4 2 3 2" xfId="2826"/>
    <cellStyle name="Обычный 8 4 2 4" xfId="2827"/>
    <cellStyle name="Обычный 8 4 3" xfId="2828"/>
    <cellStyle name="Обычный 8 4 3 2" xfId="2829"/>
    <cellStyle name="Обычный 8 4 3 2 2" xfId="2830"/>
    <cellStyle name="Обычный 8 4 3 3" xfId="2831"/>
    <cellStyle name="Обычный 8 4 4" xfId="2832"/>
    <cellStyle name="Обычный 8 4 4 2" xfId="2833"/>
    <cellStyle name="Обычный 8 4 5" xfId="2834"/>
    <cellStyle name="Обычный 8 5" xfId="2835"/>
    <cellStyle name="Обычный 8 5 2" xfId="2836"/>
    <cellStyle name="Обычный 8 5 2 2" xfId="2837"/>
    <cellStyle name="Обычный 8 5 2 2 2" xfId="2838"/>
    <cellStyle name="Обычный 8 5 2 3" xfId="2839"/>
    <cellStyle name="Обычный 8 5 3" xfId="2840"/>
    <cellStyle name="Обычный 8 5 3 2" xfId="2841"/>
    <cellStyle name="Обычный 8 5 4" xfId="2842"/>
    <cellStyle name="Обычный 8 6" xfId="2843"/>
    <cellStyle name="Обычный 8 6 2" xfId="2844"/>
    <cellStyle name="Обычный 8 6 2 2" xfId="2845"/>
    <cellStyle name="Обычный 8 6 3" xfId="2846"/>
    <cellStyle name="Обычный 8 7" xfId="2847"/>
    <cellStyle name="Обычный 8 7 2" xfId="2848"/>
    <cellStyle name="Обычный 8 7 2 2" xfId="2849"/>
    <cellStyle name="Обычный 8 7 3" xfId="2850"/>
    <cellStyle name="Обычный 8 8" xfId="2851"/>
    <cellStyle name="Обычный 8 9" xfId="2852"/>
    <cellStyle name="Обычный 9" xfId="2853"/>
    <cellStyle name="Обычный 9 2" xfId="2854"/>
    <cellStyle name="Обычный 9 2 2" xfId="2855"/>
    <cellStyle name="Обычный 9 3" xfId="2856"/>
    <cellStyle name="Обычный_Бюджет ДиР, бюджет ДДС, смета расходов, группировка расходов по РЭК, производственная программа 2" xfId="2857"/>
    <cellStyle name="Обычный_Расшифровка капвложений-2002" xfId="2858"/>
    <cellStyle name="Обычный_Смета расходов" xfId="2859"/>
    <cellStyle name="Обычный_Фин.план 1кв.2003 2 2" xfId="2860"/>
    <cellStyle name="Плохой" xfId="2861"/>
    <cellStyle name="Плохой 10" xfId="2862"/>
    <cellStyle name="Плохой 2" xfId="2863"/>
    <cellStyle name="Плохой 2 2" xfId="2864"/>
    <cellStyle name="Плохой 2 3" xfId="2865"/>
    <cellStyle name="Плохой 2 4" xfId="2866"/>
    <cellStyle name="Плохой 3" xfId="2867"/>
    <cellStyle name="Плохой 3 2" xfId="2868"/>
    <cellStyle name="Плохой 4" xfId="2869"/>
    <cellStyle name="Плохой 4 2" xfId="2870"/>
    <cellStyle name="Плохой 5" xfId="2871"/>
    <cellStyle name="Плохой 5 2" xfId="2872"/>
    <cellStyle name="Плохой 6" xfId="2873"/>
    <cellStyle name="Плохой 6 2" xfId="2874"/>
    <cellStyle name="Плохой 7" xfId="2875"/>
    <cellStyle name="Плохой 7 2" xfId="2876"/>
    <cellStyle name="Плохой 8" xfId="2877"/>
    <cellStyle name="Плохой 8 2" xfId="2878"/>
    <cellStyle name="Плохой 9" xfId="2879"/>
    <cellStyle name="Плохой 9 2" xfId="2880"/>
    <cellStyle name="По центру с переносом" xfId="2881"/>
    <cellStyle name="По центру с переносом 2" xfId="2882"/>
    <cellStyle name="По центру с переносом 2 2" xfId="2883"/>
    <cellStyle name="По ширине с переносом" xfId="2884"/>
    <cellStyle name="По ширине с переносом 2" xfId="2885"/>
    <cellStyle name="По ширине с переносом 2 2" xfId="2886"/>
    <cellStyle name="Поле ввода" xfId="2887"/>
    <cellStyle name="Пояснение" xfId="2888"/>
    <cellStyle name="Пояснение 10" xfId="2889"/>
    <cellStyle name="Пояснение 2" xfId="2890"/>
    <cellStyle name="Пояснение 2 2" xfId="2891"/>
    <cellStyle name="Пояснение 2 3" xfId="2892"/>
    <cellStyle name="Пояснение 2 4" xfId="2893"/>
    <cellStyle name="Пояснение 3" xfId="2894"/>
    <cellStyle name="Пояснение 3 2" xfId="2895"/>
    <cellStyle name="Пояснение 4" xfId="2896"/>
    <cellStyle name="Пояснение 4 2" xfId="2897"/>
    <cellStyle name="Пояснение 5" xfId="2898"/>
    <cellStyle name="Пояснение 5 2" xfId="2899"/>
    <cellStyle name="Пояснение 6" xfId="2900"/>
    <cellStyle name="Пояснение 6 2" xfId="2901"/>
    <cellStyle name="Пояснение 7" xfId="2902"/>
    <cellStyle name="Пояснение 7 2" xfId="2903"/>
    <cellStyle name="Пояснение 8" xfId="2904"/>
    <cellStyle name="Пояснение 8 2" xfId="2905"/>
    <cellStyle name="Пояснение 9" xfId="2906"/>
    <cellStyle name="Пояснение 9 2" xfId="2907"/>
    <cellStyle name="Примечание" xfId="2908"/>
    <cellStyle name="Примечание 10" xfId="2909"/>
    <cellStyle name="Примечание 10 2" xfId="2910"/>
    <cellStyle name="Примечание 10 2 2" xfId="2911"/>
    <cellStyle name="Примечание 10 2 2 2" xfId="2912"/>
    <cellStyle name="Примечание 10 3" xfId="2913"/>
    <cellStyle name="Примечание 10 3 2" xfId="2914"/>
    <cellStyle name="Примечание 10_OREP.KU.2011.PLAN(v1.2)" xfId="2915"/>
    <cellStyle name="Примечание 11" xfId="2916"/>
    <cellStyle name="Примечание 11 2" xfId="2917"/>
    <cellStyle name="Примечание 11 2 2" xfId="2918"/>
    <cellStyle name="Примечание 11 2 2 2" xfId="2919"/>
    <cellStyle name="Примечание 11 3" xfId="2920"/>
    <cellStyle name="Примечание 11 3 2" xfId="2921"/>
    <cellStyle name="Примечание 11_OREP.KU.2011.PLAN(v1.2)" xfId="2922"/>
    <cellStyle name="Примечание 12" xfId="2923"/>
    <cellStyle name="Примечание 12 2" xfId="2924"/>
    <cellStyle name="Примечание 12 2 2" xfId="2925"/>
    <cellStyle name="Примечание 12 2 2 2" xfId="2926"/>
    <cellStyle name="Примечание 12 3" xfId="2927"/>
    <cellStyle name="Примечание 12 3 2" xfId="2928"/>
    <cellStyle name="Примечание 12_OREP.KU.2011.PLAN(v1.2)" xfId="2929"/>
    <cellStyle name="Примечание 13" xfId="2930"/>
    <cellStyle name="Примечание 14" xfId="2931"/>
    <cellStyle name="Примечание 15" xfId="2932"/>
    <cellStyle name="Примечание 16" xfId="2933"/>
    <cellStyle name="Примечание 17" xfId="2934"/>
    <cellStyle name="Примечание 18" xfId="2935"/>
    <cellStyle name="Примечание 19" xfId="2936"/>
    <cellStyle name="Примечание 2" xfId="2937"/>
    <cellStyle name="Примечание 2 10" xfId="2938"/>
    <cellStyle name="Примечание 2 2" xfId="2939"/>
    <cellStyle name="Примечание 2 2 2" xfId="2940"/>
    <cellStyle name="Примечание 2 3" xfId="2941"/>
    <cellStyle name="Примечание 2 3 2" xfId="2942"/>
    <cellStyle name="Примечание 2 4" xfId="2943"/>
    <cellStyle name="Примечание 2 4 2" xfId="2944"/>
    <cellStyle name="Примечание 2 5" xfId="2945"/>
    <cellStyle name="Примечание 2 5 2" xfId="2946"/>
    <cellStyle name="Примечание 2 6" xfId="2947"/>
    <cellStyle name="Примечание 2 6 2" xfId="2948"/>
    <cellStyle name="Примечание 2 7" xfId="2949"/>
    <cellStyle name="Примечание 2 7 2" xfId="2950"/>
    <cellStyle name="Примечание 2 8" xfId="2951"/>
    <cellStyle name="Примечание 2 8 2" xfId="2952"/>
    <cellStyle name="Примечание 2 9" xfId="2953"/>
    <cellStyle name="Примечание 2_OREP.KU.2011.PLAN(v1.0)" xfId="2954"/>
    <cellStyle name="Примечание 20" xfId="2955"/>
    <cellStyle name="Примечание 3" xfId="2956"/>
    <cellStyle name="Примечание 3 2" xfId="2957"/>
    <cellStyle name="Примечание 3 2 2" xfId="2958"/>
    <cellStyle name="Примечание 3 3" xfId="2959"/>
    <cellStyle name="Примечание 3 3 2" xfId="2960"/>
    <cellStyle name="Примечание 3 4" xfId="2961"/>
    <cellStyle name="Примечание 3 4 2" xfId="2962"/>
    <cellStyle name="Примечание 3 5" xfId="2963"/>
    <cellStyle name="Примечание 3 5 2" xfId="2964"/>
    <cellStyle name="Примечание 3 6" xfId="2965"/>
    <cellStyle name="Примечание 3 6 2" xfId="2966"/>
    <cellStyle name="Примечание 3 7" xfId="2967"/>
    <cellStyle name="Примечание 3 7 2" xfId="2968"/>
    <cellStyle name="Примечание 3 8" xfId="2969"/>
    <cellStyle name="Примечание 3 8 2" xfId="2970"/>
    <cellStyle name="Примечание 3 9" xfId="2971"/>
    <cellStyle name="Примечание 3_OREP.KU.2011.PLAN(v1.0)" xfId="2972"/>
    <cellStyle name="Примечание 4" xfId="2973"/>
    <cellStyle name="Примечание 4 2" xfId="2974"/>
    <cellStyle name="Примечание 4 2 2" xfId="2975"/>
    <cellStyle name="Примечание 4 3" xfId="2976"/>
    <cellStyle name="Примечание 4 3 2" xfId="2977"/>
    <cellStyle name="Примечание 4 4" xfId="2978"/>
    <cellStyle name="Примечание 4 4 2" xfId="2979"/>
    <cellStyle name="Примечание 4 5" xfId="2980"/>
    <cellStyle name="Примечание 4 5 2" xfId="2981"/>
    <cellStyle name="Примечание 4 6" xfId="2982"/>
    <cellStyle name="Примечание 4 6 2" xfId="2983"/>
    <cellStyle name="Примечание 4 7" xfId="2984"/>
    <cellStyle name="Примечание 4 7 2" xfId="2985"/>
    <cellStyle name="Примечание 4 8" xfId="2986"/>
    <cellStyle name="Примечание 4 8 2" xfId="2987"/>
    <cellStyle name="Примечание 4 9" xfId="2988"/>
    <cellStyle name="Примечание 4_OREP.KU.2011.PLAN(v1.0)" xfId="2989"/>
    <cellStyle name="Примечание 5" xfId="2990"/>
    <cellStyle name="Примечание 5 2" xfId="2991"/>
    <cellStyle name="Примечание 5 2 2" xfId="2992"/>
    <cellStyle name="Примечание 5 3" xfId="2993"/>
    <cellStyle name="Примечание 5 3 2" xfId="2994"/>
    <cellStyle name="Примечание 5 4" xfId="2995"/>
    <cellStyle name="Примечание 5 4 2" xfId="2996"/>
    <cellStyle name="Примечание 5 5" xfId="2997"/>
    <cellStyle name="Примечание 5 5 2" xfId="2998"/>
    <cellStyle name="Примечание 5 6" xfId="2999"/>
    <cellStyle name="Примечание 5 6 2" xfId="3000"/>
    <cellStyle name="Примечание 5 7" xfId="3001"/>
    <cellStyle name="Примечание 5 7 2" xfId="3002"/>
    <cellStyle name="Примечание 5 8" xfId="3003"/>
    <cellStyle name="Примечание 5 8 2" xfId="3004"/>
    <cellStyle name="Примечание 5 9" xfId="3005"/>
    <cellStyle name="Примечание 5_OREP.KU.2011.PLAN(v1.0)" xfId="3006"/>
    <cellStyle name="Примечание 6" xfId="3007"/>
    <cellStyle name="Примечание 6 2" xfId="3008"/>
    <cellStyle name="Примечание 6 2 2" xfId="3009"/>
    <cellStyle name="Примечание 6 3" xfId="3010"/>
    <cellStyle name="Примечание 6_OREP.KU.2011.PLAN(v1.2)" xfId="3011"/>
    <cellStyle name="Примечание 7" xfId="3012"/>
    <cellStyle name="Примечание 7 2" xfId="3013"/>
    <cellStyle name="Примечание 7 2 2" xfId="3014"/>
    <cellStyle name="Примечание 7 3" xfId="3015"/>
    <cellStyle name="Примечание 7_OREP.KU.2011.PLAN(v1.2)" xfId="3016"/>
    <cellStyle name="Примечание 8" xfId="3017"/>
    <cellStyle name="Примечание 8 2" xfId="3018"/>
    <cellStyle name="Примечание 8 2 2" xfId="3019"/>
    <cellStyle name="Примечание 8 3" xfId="3020"/>
    <cellStyle name="Примечание 8_OREP.KU.2011.PLAN(v1.2)" xfId="3021"/>
    <cellStyle name="Примечание 9" xfId="3022"/>
    <cellStyle name="Примечание 9 2" xfId="3023"/>
    <cellStyle name="Примечание 9 2 2" xfId="3024"/>
    <cellStyle name="Примечание 9 3" xfId="3025"/>
    <cellStyle name="Примечание 9_OREP.KU.2011.PLAN(v1.2)" xfId="3026"/>
    <cellStyle name="Процент(0)" xfId="3027"/>
    <cellStyle name="Процент(2)" xfId="3028"/>
    <cellStyle name="Percent" xfId="3029"/>
    <cellStyle name="Процентный 10" xfId="3030"/>
    <cellStyle name="Процентный 10 2" xfId="3031"/>
    <cellStyle name="Процентный 11" xfId="3032"/>
    <cellStyle name="Процентный 12" xfId="3033"/>
    <cellStyle name="Процентный 13" xfId="3034"/>
    <cellStyle name="Процентный 14" xfId="3035"/>
    <cellStyle name="Процентный 2" xfId="3036"/>
    <cellStyle name="Процентный 2 2" xfId="3037"/>
    <cellStyle name="Процентный 2 3" xfId="3038"/>
    <cellStyle name="Процентный 2 3 2" xfId="3039"/>
    <cellStyle name="Процентный 2 3 2 2" xfId="3040"/>
    <cellStyle name="Процентный 2 3 3" xfId="3041"/>
    <cellStyle name="Процентный 2 4" xfId="3042"/>
    <cellStyle name="Процентный 2 5" xfId="3043"/>
    <cellStyle name="Процентный 3" xfId="3044"/>
    <cellStyle name="Процентный 3 2" xfId="3045"/>
    <cellStyle name="Процентный 3 2 2" xfId="3046"/>
    <cellStyle name="Процентный 3 3" xfId="3047"/>
    <cellStyle name="Процентный 3 3 2" xfId="3048"/>
    <cellStyle name="Процентный 4" xfId="3049"/>
    <cellStyle name="Процентный 4 2" xfId="3050"/>
    <cellStyle name="Процентный 4 2 2" xfId="3051"/>
    <cellStyle name="Процентный 4 2 3" xfId="3052"/>
    <cellStyle name="Процентный 5" xfId="3053"/>
    <cellStyle name="Процентный 5 2" xfId="3054"/>
    <cellStyle name="Процентный 5 2 2" xfId="3055"/>
    <cellStyle name="Процентный 5 3" xfId="3056"/>
    <cellStyle name="Процентный 6" xfId="3057"/>
    <cellStyle name="Процентный 6 2" xfId="3058"/>
    <cellStyle name="Процентный 6 2 2" xfId="3059"/>
    <cellStyle name="Процентный 6 3" xfId="3060"/>
    <cellStyle name="Процентный 7" xfId="3061"/>
    <cellStyle name="Процентный 7 2" xfId="3062"/>
    <cellStyle name="Процентный 7 2 2" xfId="3063"/>
    <cellStyle name="Процентный 7 2 3" xfId="3064"/>
    <cellStyle name="Процентный 7 3" xfId="3065"/>
    <cellStyle name="Процентный 8" xfId="3066"/>
    <cellStyle name="Процентный 8 2" xfId="3067"/>
    <cellStyle name="Процентный 8 2 2" xfId="3068"/>
    <cellStyle name="Процентный 8 2 2 2" xfId="3069"/>
    <cellStyle name="Процентный 8 2 3" xfId="3070"/>
    <cellStyle name="Процентный 8 3" xfId="3071"/>
    <cellStyle name="Процентный 9" xfId="3072"/>
    <cellStyle name="Процентный 9 2" xfId="3073"/>
    <cellStyle name="Процентный 9 2 2" xfId="3074"/>
    <cellStyle name="Процентный 9 3" xfId="3075"/>
    <cellStyle name="Связанная ячейка" xfId="3076"/>
    <cellStyle name="Связанная ячейка 10" xfId="3077"/>
    <cellStyle name="Связанная ячейка 2" xfId="3078"/>
    <cellStyle name="Связанная ячейка 2 2" xfId="3079"/>
    <cellStyle name="Связанная ячейка 2 3" xfId="3080"/>
    <cellStyle name="Связанная ячейка 2 4" xfId="3081"/>
    <cellStyle name="Связанная ячейка 2_OREP.KU.2011.PLAN(v1.2)" xfId="3082"/>
    <cellStyle name="Связанная ячейка 3" xfId="3083"/>
    <cellStyle name="Связанная ячейка 3 2" xfId="3084"/>
    <cellStyle name="Связанная ячейка 3_OREP.KU.2011.PLAN(v1.2)" xfId="3085"/>
    <cellStyle name="Связанная ячейка 4" xfId="3086"/>
    <cellStyle name="Связанная ячейка 4 2" xfId="3087"/>
    <cellStyle name="Связанная ячейка 4_OREP.KU.2011.PLAN(v1.2)" xfId="3088"/>
    <cellStyle name="Связанная ячейка 5" xfId="3089"/>
    <cellStyle name="Связанная ячейка 5 2" xfId="3090"/>
    <cellStyle name="Связанная ячейка 5_OREP.KU.2011.PLAN(v1.2)" xfId="3091"/>
    <cellStyle name="Связанная ячейка 6" xfId="3092"/>
    <cellStyle name="Связанная ячейка 6 2" xfId="3093"/>
    <cellStyle name="Связанная ячейка 6_OREP.KU.2011.PLAN(v1.2)" xfId="3094"/>
    <cellStyle name="Связанная ячейка 7" xfId="3095"/>
    <cellStyle name="Связанная ячейка 7 2" xfId="3096"/>
    <cellStyle name="Связанная ячейка 7_OREP.KU.2011.PLAN(v1.2)" xfId="3097"/>
    <cellStyle name="Связанная ячейка 8" xfId="3098"/>
    <cellStyle name="Связанная ячейка 8 2" xfId="3099"/>
    <cellStyle name="Связанная ячейка 8_OREP.KU.2011.PLAN(v1.2)" xfId="3100"/>
    <cellStyle name="Связанная ячейка 9" xfId="3101"/>
    <cellStyle name="Связанная ячейка 9 2" xfId="3102"/>
    <cellStyle name="Связанная ячейка 9_OREP.KU.2011.PLAN(v1.2)" xfId="3103"/>
    <cellStyle name="Стиль 1" xfId="3104"/>
    <cellStyle name="Стиль 1 2" xfId="3105"/>
    <cellStyle name="Стиль 1 2 2" xfId="3106"/>
    <cellStyle name="Стиль 1 2 2 2" xfId="3107"/>
    <cellStyle name="Стиль 1 2 2 3" xfId="3108"/>
    <cellStyle name="Стиль 1 3" xfId="3109"/>
    <cellStyle name="Стиль 1 3 2" xfId="3110"/>
    <cellStyle name="ТЕКСТ" xfId="3111"/>
    <cellStyle name="ТЕКСТ 2" xfId="3112"/>
    <cellStyle name="ТЕКСТ 3" xfId="3113"/>
    <cellStyle name="ТЕКСТ 4" xfId="3114"/>
    <cellStyle name="ТЕКСТ 5" xfId="3115"/>
    <cellStyle name="ТЕКСТ 6" xfId="3116"/>
    <cellStyle name="ТЕКСТ 7" xfId="3117"/>
    <cellStyle name="ТЕКСТ 8" xfId="3118"/>
    <cellStyle name="Текст предупреждения" xfId="3119"/>
    <cellStyle name="Текст предупреждения 10" xfId="3120"/>
    <cellStyle name="Текст предупреждения 2" xfId="3121"/>
    <cellStyle name="Текст предупреждения 2 2" xfId="3122"/>
    <cellStyle name="Текст предупреждения 2 3" xfId="3123"/>
    <cellStyle name="Текст предупреждения 2 4" xfId="3124"/>
    <cellStyle name="Текст предупреждения 3" xfId="3125"/>
    <cellStyle name="Текст предупреждения 3 2" xfId="3126"/>
    <cellStyle name="Текст предупреждения 4" xfId="3127"/>
    <cellStyle name="Текст предупреждения 4 2" xfId="3128"/>
    <cellStyle name="Текст предупреждения 5" xfId="3129"/>
    <cellStyle name="Текст предупреждения 5 2" xfId="3130"/>
    <cellStyle name="Текст предупреждения 6" xfId="3131"/>
    <cellStyle name="Текст предупреждения 6 2" xfId="3132"/>
    <cellStyle name="Текст предупреждения 7" xfId="3133"/>
    <cellStyle name="Текст предупреждения 7 2" xfId="3134"/>
    <cellStyle name="Текст предупреждения 8" xfId="3135"/>
    <cellStyle name="Текст предупреждения 8 2" xfId="3136"/>
    <cellStyle name="Текст предупреждения 9" xfId="3137"/>
    <cellStyle name="Текст предупреждения 9 2" xfId="3138"/>
    <cellStyle name="Текстовый" xfId="3139"/>
    <cellStyle name="Текстовый 2" xfId="3140"/>
    <cellStyle name="Текстовый 3" xfId="3141"/>
    <cellStyle name="Текстовый 4" xfId="3142"/>
    <cellStyle name="Текстовый 5" xfId="3143"/>
    <cellStyle name="Текстовый 6" xfId="3144"/>
    <cellStyle name="Текстовый 7" xfId="3145"/>
    <cellStyle name="Текстовый 8" xfId="3146"/>
    <cellStyle name="Текстовый_1" xfId="3147"/>
    <cellStyle name="тонны" xfId="3148"/>
    <cellStyle name="Тысячи [0]_22гк" xfId="3149"/>
    <cellStyle name="Тысячи_22гк" xfId="3150"/>
    <cellStyle name="ФИКСИРОВАННЫЙ" xfId="3151"/>
    <cellStyle name="ФИКСИРОВАННЫЙ 2" xfId="3152"/>
    <cellStyle name="ФИКСИРОВАННЫЙ 3" xfId="3153"/>
    <cellStyle name="ФИКСИРОВАННЫЙ 4" xfId="3154"/>
    <cellStyle name="ФИКСИРОВАННЫЙ 5" xfId="3155"/>
    <cellStyle name="ФИКСИРОВАННЫЙ 6" xfId="3156"/>
    <cellStyle name="ФИКСИРОВАННЫЙ 7" xfId="3157"/>
    <cellStyle name="ФИКСИРОВАННЫЙ 8" xfId="3158"/>
    <cellStyle name="ФИКСИРОВАННЫЙ_1" xfId="3159"/>
    <cellStyle name="Comma" xfId="3160"/>
    <cellStyle name="Comma [0]" xfId="3161"/>
    <cellStyle name="Финансовый [0] 2" xfId="3162"/>
    <cellStyle name="Финансовый 10" xfId="3163"/>
    <cellStyle name="Финансовый 10 2" xfId="3164"/>
    <cellStyle name="Финансовый 10 2 2" xfId="3165"/>
    <cellStyle name="Финансовый 10 3" xfId="3166"/>
    <cellStyle name="Финансовый 11" xfId="3167"/>
    <cellStyle name="Финансовый 11 2" xfId="3168"/>
    <cellStyle name="Финансовый 11 2 2" xfId="3169"/>
    <cellStyle name="Финансовый 11 3" xfId="3170"/>
    <cellStyle name="Финансовый 11 3 2" xfId="3171"/>
    <cellStyle name="Финансовый 12" xfId="3172"/>
    <cellStyle name="Финансовый 12 2" xfId="3173"/>
    <cellStyle name="Финансовый 12 2 2" xfId="3174"/>
    <cellStyle name="Финансовый 12 2 2 2" xfId="3175"/>
    <cellStyle name="Финансовый 12 2 2 2 2" xfId="3176"/>
    <cellStyle name="Финансовый 12 2 2 3" xfId="3177"/>
    <cellStyle name="Финансовый 12 2 3" xfId="3178"/>
    <cellStyle name="Финансовый 12 2 3 2" xfId="3179"/>
    <cellStyle name="Финансовый 12 2 4" xfId="3180"/>
    <cellStyle name="Финансовый 12 3" xfId="3181"/>
    <cellStyle name="Финансовый 12 3 2" xfId="3182"/>
    <cellStyle name="Финансовый 12 3 2 2" xfId="3183"/>
    <cellStyle name="Финансовый 12 3 3" xfId="3184"/>
    <cellStyle name="Финансовый 12 4" xfId="3185"/>
    <cellStyle name="Финансовый 12 4 2" xfId="3186"/>
    <cellStyle name="Финансовый 12 5" xfId="3187"/>
    <cellStyle name="Финансовый 13" xfId="3188"/>
    <cellStyle name="Финансовый 13 2" xfId="3189"/>
    <cellStyle name="Финансовый 13 2 2" xfId="3190"/>
    <cellStyle name="Финансовый 13 2 3" xfId="3191"/>
    <cellStyle name="Финансовый 13 3" xfId="3192"/>
    <cellStyle name="Финансовый 13 4" xfId="3193"/>
    <cellStyle name="Финансовый 13 5" xfId="3194"/>
    <cellStyle name="Финансовый 14" xfId="3195"/>
    <cellStyle name="Финансовый 14 2" xfId="3196"/>
    <cellStyle name="Финансовый 14 3" xfId="3197"/>
    <cellStyle name="Финансовый 15" xfId="3198"/>
    <cellStyle name="Финансовый 15 2" xfId="3199"/>
    <cellStyle name="Финансовый 15 3" xfId="3200"/>
    <cellStyle name="Финансовый 16" xfId="3201"/>
    <cellStyle name="Финансовый 16 2" xfId="3202"/>
    <cellStyle name="Финансовый 17" xfId="3203"/>
    <cellStyle name="Финансовый 18" xfId="3204"/>
    <cellStyle name="Финансовый 19" xfId="3205"/>
    <cellStyle name="Финансовый 2" xfId="3206"/>
    <cellStyle name="Финансовый 2 2" xfId="3207"/>
    <cellStyle name="Финансовый 2 2 2" xfId="3208"/>
    <cellStyle name="Финансовый 2 3" xfId="3209"/>
    <cellStyle name="Финансовый 2 3 2" xfId="3210"/>
    <cellStyle name="Финансовый 2 3 3" xfId="3211"/>
    <cellStyle name="Финансовый 2 3 4" xfId="3212"/>
    <cellStyle name="Финансовый 2 4" xfId="3213"/>
    <cellStyle name="Финансовый 2 5" xfId="3214"/>
    <cellStyle name="Финансовый 2 5 2" xfId="3215"/>
    <cellStyle name="Финансовый 2 6" xfId="3216"/>
    <cellStyle name="Финансовый 2 7" xfId="3217"/>
    <cellStyle name="Финансовый 2 8" xfId="3218"/>
    <cellStyle name="Финансовый 2_BALANCE.WARM.2011YEAR.NEW.UPDATE.SCHEME" xfId="3219"/>
    <cellStyle name="Финансовый 20" xfId="3220"/>
    <cellStyle name="Финансовый 21" xfId="3221"/>
    <cellStyle name="Финансовый 22" xfId="3222"/>
    <cellStyle name="Финансовый 23" xfId="3223"/>
    <cellStyle name="Финансовый 24" xfId="3224"/>
    <cellStyle name="Финансовый 25" xfId="3225"/>
    <cellStyle name="Финансовый 26" xfId="3226"/>
    <cellStyle name="Финансовый 26 2" xfId="3227"/>
    <cellStyle name="Финансовый 27" xfId="3228"/>
    <cellStyle name="Финансовый 27 2" xfId="3229"/>
    <cellStyle name="Финансовый 28" xfId="3230"/>
    <cellStyle name="Финансовый 28 2" xfId="3231"/>
    <cellStyle name="Финансовый 29" xfId="3232"/>
    <cellStyle name="Финансовый 3" xfId="3233"/>
    <cellStyle name="Финансовый 3 2" xfId="3234"/>
    <cellStyle name="Финансовый 3 2 2" xfId="3235"/>
    <cellStyle name="Финансовый 3 2 2 2" xfId="3236"/>
    <cellStyle name="Финансовый 3 2 3" xfId="3237"/>
    <cellStyle name="Финансовый 3 2 4" xfId="3238"/>
    <cellStyle name="Финансовый 3 3" xfId="3239"/>
    <cellStyle name="Финансовый 3 3 2" xfId="3240"/>
    <cellStyle name="Финансовый 3 4" xfId="3241"/>
    <cellStyle name="Финансовый 3 4 2" xfId="3242"/>
    <cellStyle name="Финансовый 3 5" xfId="3243"/>
    <cellStyle name="Финансовый 3 6" xfId="3244"/>
    <cellStyle name="Финансовый 3 7" xfId="3245"/>
    <cellStyle name="Финансовый 3 8" xfId="3246"/>
    <cellStyle name="Финансовый 30" xfId="3247"/>
    <cellStyle name="Финансовый 31" xfId="3248"/>
    <cellStyle name="Финансовый 32" xfId="3249"/>
    <cellStyle name="Финансовый 33" xfId="3250"/>
    <cellStyle name="Финансовый 34" xfId="3251"/>
    <cellStyle name="Финансовый 35" xfId="3252"/>
    <cellStyle name="Финансовый 4" xfId="3253"/>
    <cellStyle name="Финансовый 5" xfId="3254"/>
    <cellStyle name="Финансовый 5 10" xfId="3255"/>
    <cellStyle name="Финансовый 5 11" xfId="3256"/>
    <cellStyle name="Финансовый 5 12" xfId="3257"/>
    <cellStyle name="Финансовый 5 13" xfId="3258"/>
    <cellStyle name="Финансовый 5 14" xfId="3259"/>
    <cellStyle name="Финансовый 5 15" xfId="3260"/>
    <cellStyle name="Финансовый 5 16" xfId="3261"/>
    <cellStyle name="Финансовый 5 17" xfId="3262"/>
    <cellStyle name="Финансовый 5 18" xfId="3263"/>
    <cellStyle name="Финансовый 5 19" xfId="3264"/>
    <cellStyle name="Финансовый 5 2" xfId="3265"/>
    <cellStyle name="Финансовый 5 20" xfId="3266"/>
    <cellStyle name="Финансовый 5 3" xfId="3267"/>
    <cellStyle name="Финансовый 5 4" xfId="3268"/>
    <cellStyle name="Финансовый 5 5" xfId="3269"/>
    <cellStyle name="Финансовый 5 6" xfId="3270"/>
    <cellStyle name="Финансовый 5 7" xfId="3271"/>
    <cellStyle name="Финансовый 5 8" xfId="3272"/>
    <cellStyle name="Финансовый 5 9" xfId="3273"/>
    <cellStyle name="Финансовый 6" xfId="3274"/>
    <cellStyle name="Финансовый 6 2" xfId="3275"/>
    <cellStyle name="Финансовый 6 2 2" xfId="3276"/>
    <cellStyle name="Финансовый 6 3" xfId="3277"/>
    <cellStyle name="Финансовый 7" xfId="3278"/>
    <cellStyle name="Финансовый 7 2" xfId="3279"/>
    <cellStyle name="Финансовый 7 2 2" xfId="3280"/>
    <cellStyle name="Финансовый 7 3" xfId="3281"/>
    <cellStyle name="Финансовый 8" xfId="3282"/>
    <cellStyle name="Финансовый 8 2" xfId="3283"/>
    <cellStyle name="Финансовый 8 2 2" xfId="3284"/>
    <cellStyle name="Финансовый 8 3" xfId="3285"/>
    <cellStyle name="Финансовый 9" xfId="3286"/>
    <cellStyle name="Финансовый 9 2" xfId="3287"/>
    <cellStyle name="Финансовый 9 2 2" xfId="3288"/>
    <cellStyle name="Финансовый 9 3" xfId="3289"/>
    <cellStyle name="Формула" xfId="3290"/>
    <cellStyle name="Формула 2" xfId="3291"/>
    <cellStyle name="Формула_A РТ 2009 Рязаньэнерго" xfId="3292"/>
    <cellStyle name="ФормулаВБ" xfId="3293"/>
    <cellStyle name="ФормулаНаКонтроль" xfId="3294"/>
    <cellStyle name="Хороший" xfId="3295"/>
    <cellStyle name="Хороший 10" xfId="3296"/>
    <cellStyle name="Хороший 2" xfId="3297"/>
    <cellStyle name="Хороший 2 2" xfId="3298"/>
    <cellStyle name="Хороший 2 3" xfId="3299"/>
    <cellStyle name="Хороший 2 4" xfId="3300"/>
    <cellStyle name="Хороший 3" xfId="3301"/>
    <cellStyle name="Хороший 3 2" xfId="3302"/>
    <cellStyle name="Хороший 4" xfId="3303"/>
    <cellStyle name="Хороший 4 2" xfId="3304"/>
    <cellStyle name="Хороший 5" xfId="3305"/>
    <cellStyle name="Хороший 5 2" xfId="3306"/>
    <cellStyle name="Хороший 6" xfId="3307"/>
    <cellStyle name="Хороший 6 2" xfId="3308"/>
    <cellStyle name="Хороший 7" xfId="3309"/>
    <cellStyle name="Хороший 7 2" xfId="3310"/>
    <cellStyle name="Хороший 8" xfId="3311"/>
    <cellStyle name="Хороший 8 2" xfId="3312"/>
    <cellStyle name="Хороший 9" xfId="3313"/>
    <cellStyle name="Хороший 9 2" xfId="3314"/>
    <cellStyle name="Целые[0]" xfId="3315"/>
    <cellStyle name="Цифры по центру с десятыми" xfId="3316"/>
    <cellStyle name="Цифры по центру с десятыми 2" xfId="3317"/>
    <cellStyle name="Цифры по центру с десятыми 2 2" xfId="3318"/>
    <cellStyle name="Џђћ–…ќ’ќ›‰" xfId="3319"/>
    <cellStyle name="Џђћ–…ќ’ќ›‰ 2" xfId="3320"/>
    <cellStyle name="Шапка таблицы" xfId="33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cretary\&#1086;&#1073;&#1084;&#1077;&#1085;\&#1040;&#1088;&#1093;&#1086;&#1073;&#1083;&#1101;&#1085;&#1077;&#1088;&#1075;&#1086;&#1075;&#1072;&#1079;\&#1041;&#1102;&#1076;&#1078;&#1077;&#1090;%20&#1085;&#1072;%202012%20&#1075;&#1086;&#1076;\1%20&#1074;&#1072;&#1088;&#1080;&#1072;&#1085;&#1090;\&#1052;&#1072;&#1090;&#1077;&#1088;&#1080;&#1072;&#1083;&#1099;%20&#1085;&#1072;%202012%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99-srv-02\PlaneEconomUpr\&#1040;&#1041;&#1042;&#1043;&#1044;\&#1064;&#1058;.%20&#1056;&#1040;&#1057;&#1057;&#1058;.2004%2008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поставок"/>
      <sheetName val="План поставок (3)"/>
      <sheetName val="План поставок (2)"/>
      <sheetName val="Лист1"/>
      <sheetName val="ФА ФОТ"/>
      <sheetName val="План_поставок"/>
      <sheetName val="План_поставок_(3)"/>
      <sheetName val="План_поставок_(2)"/>
      <sheetName val="виды_д-т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.08.2004"/>
      <sheetName val="31_08_2004"/>
      <sheetName val="Титул"/>
      <sheetName val="Список"/>
      <sheetName val="1"/>
      <sheetName val="1.1."/>
      <sheetName val="1.2."/>
      <sheetName val="1.3."/>
      <sheetName val="2"/>
      <sheetName val="2.1."/>
      <sheetName val="2.2."/>
      <sheetName val="2.3."/>
      <sheetName val="2.4 "/>
      <sheetName val="9."/>
      <sheetName val="9(НТЭК)"/>
      <sheetName val="9.1."/>
      <sheetName val="9.1(НТЭК)"/>
      <sheetName val="9.1.1."/>
      <sheetName val="9.3."/>
      <sheetName val="9.3.1."/>
      <sheetName val="Лимиты"/>
      <sheetName val="9.5."/>
      <sheetName val="9.5(НТЭК)"/>
      <sheetName val="9.6."/>
      <sheetName val="9.7."/>
      <sheetName val="9.7(НТЭК)"/>
      <sheetName val="Справочники"/>
      <sheetName val=" ОДФР"/>
      <sheetName val="Лист1"/>
      <sheetName val="9.7"/>
      <sheetName val="Лист12"/>
      <sheetName val="6"/>
      <sheetName val="Содержание"/>
      <sheetName val="ШТ. РАССТ.2004 08 31"/>
      <sheetName val="3"/>
      <sheetName val="4"/>
      <sheetName val="5"/>
      <sheetName val="11"/>
      <sheetName val="regs"/>
      <sheetName val="Анализ"/>
      <sheetName val="1.411.1"/>
      <sheetName val="УИС 1"/>
      <sheetName val="31_08_20041"/>
      <sheetName val="1_1_"/>
      <sheetName val="1_2_"/>
      <sheetName val="1_3_"/>
      <sheetName val="2_1_"/>
      <sheetName val="2_2_"/>
      <sheetName val="2_3_"/>
      <sheetName val="2_4_"/>
      <sheetName val="9_"/>
      <sheetName val="9_1_"/>
      <sheetName val="9_1(НТЭК)"/>
      <sheetName val="9_1_1_"/>
      <sheetName val="9_3_"/>
      <sheetName val="9_3_1_"/>
      <sheetName val="9_5_"/>
      <sheetName val="9_5(НТЭК)"/>
      <sheetName val="9_6_"/>
      <sheetName val="9_7_"/>
      <sheetName val="9_7(НТЭК)"/>
      <sheetName val="_ОДФР"/>
      <sheetName val="9_7"/>
      <sheetName val="ШТ__РАССТ_2004_08_31"/>
      <sheetName val="1_411_1"/>
      <sheetName val="УИС_1"/>
      <sheetName val="31_08_20042"/>
      <sheetName val="ф18"/>
      <sheetName val="ф17"/>
      <sheetName val="ф20"/>
      <sheetName val="ф3"/>
    </sheetNames>
    <sheetDataSet>
      <sheetData sheetId="0">
        <row r="1">
          <cell r="A1" t="str">
            <v>вид подразд</v>
          </cell>
          <cell r="B1" t="str">
            <v>вид должн</v>
          </cell>
          <cell r="C1" t="str">
            <v>Должность</v>
          </cell>
          <cell r="D1" t="str">
            <v>Код </v>
          </cell>
          <cell r="E1" t="str">
            <v>Подразделение                                 Должность (профессия)</v>
          </cell>
          <cell r="F1" t="str">
            <v>Кол-во шт.   единиц </v>
          </cell>
          <cell r="G1" t="str">
            <v>Оклад   руб.</v>
          </cell>
          <cell r="H1" t="str">
            <v>Сумма руб.</v>
          </cell>
          <cell r="I1" t="str">
            <v>Примечание</v>
          </cell>
          <cell r="J1" t="str">
            <v>Дата рожд.                       Дата приема</v>
          </cell>
          <cell r="K1" t="str">
            <v>По списку</v>
          </cell>
          <cell r="L1" t="str">
            <v>Вакантно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Normal="73" zoomScaleSheetLayoutView="100" zoomScalePageLayoutView="0" workbookViewId="0" topLeftCell="A1">
      <selection activeCell="B53" sqref="B53"/>
    </sheetView>
  </sheetViews>
  <sheetFormatPr defaultColWidth="11.421875" defaultRowHeight="15" outlineLevelRow="1"/>
  <cols>
    <col min="1" max="1" width="17.57421875" style="1" customWidth="1"/>
    <col min="2" max="2" width="69.00390625" style="1" customWidth="1"/>
    <col min="3" max="3" width="29.00390625" style="1" customWidth="1"/>
    <col min="4" max="5" width="11.421875" style="1" customWidth="1"/>
    <col min="6" max="11" width="0" style="1" hidden="1" customWidth="1"/>
    <col min="12" max="16384" width="11.421875" style="1" customWidth="1"/>
  </cols>
  <sheetData>
    <row r="1" spans="1:3" ht="15.75">
      <c r="A1" s="48" t="s">
        <v>0</v>
      </c>
      <c r="B1" s="49"/>
      <c r="C1" s="49"/>
    </row>
    <row r="2" spans="1:3" s="5" customFormat="1" ht="15.75">
      <c r="A2" s="3"/>
      <c r="B2" s="4"/>
      <c r="C2" s="40"/>
    </row>
    <row r="3" spans="1:3" ht="15.75" customHeight="1">
      <c r="A3" s="6"/>
      <c r="B3" s="7" t="s">
        <v>1</v>
      </c>
      <c r="C3" s="8"/>
    </row>
    <row r="4" spans="1:3" ht="15" customHeight="1">
      <c r="A4" s="50" t="s">
        <v>91</v>
      </c>
      <c r="B4" s="50"/>
      <c r="C4" s="50"/>
    </row>
    <row r="5" spans="1:3" ht="15.75">
      <c r="A5" s="51" t="s">
        <v>92</v>
      </c>
      <c r="B5" s="51"/>
      <c r="C5" s="51"/>
    </row>
    <row r="6" spans="1:3" s="9" customFormat="1" ht="39" customHeight="1">
      <c r="A6" s="55" t="s">
        <v>2</v>
      </c>
      <c r="B6" s="54" t="s">
        <v>3</v>
      </c>
      <c r="C6" s="52" t="s">
        <v>4</v>
      </c>
    </row>
    <row r="7" spans="1:3" s="10" customFormat="1" ht="21" customHeight="1" hidden="1">
      <c r="A7" s="55"/>
      <c r="B7" s="54"/>
      <c r="C7" s="53"/>
    </row>
    <row r="8" spans="1:3" s="10" customFormat="1" ht="14.25" customHeight="1">
      <c r="A8" s="55"/>
      <c r="B8" s="54"/>
      <c r="C8" s="39" t="s">
        <v>5</v>
      </c>
    </row>
    <row r="9" spans="1:4" ht="13.5">
      <c r="A9" s="11"/>
      <c r="B9" s="12"/>
      <c r="C9" s="41"/>
      <c r="D9" s="42"/>
    </row>
    <row r="10" spans="1:11" ht="22.5" customHeight="1">
      <c r="A10" s="15" t="s">
        <v>6</v>
      </c>
      <c r="B10" s="16" t="s">
        <v>7</v>
      </c>
      <c r="C10" s="17">
        <f>C14+C53</f>
        <v>12752.155956417535</v>
      </c>
      <c r="D10" s="2"/>
      <c r="F10" s="1">
        <v>44770.56609003781</v>
      </c>
      <c r="G10" s="1">
        <v>50917.7116603216</v>
      </c>
      <c r="H10" s="1">
        <v>48197.60588152502</v>
      </c>
      <c r="I10" s="2" t="e">
        <f>#REF!-F10</f>
        <v>#REF!</v>
      </c>
      <c r="J10" s="2" t="e">
        <f>#REF!-G10</f>
        <v>#REF!</v>
      </c>
      <c r="K10" s="2" t="e">
        <f>#REF!-H10</f>
        <v>#REF!</v>
      </c>
    </row>
    <row r="11" spans="1:11" ht="22.5" customHeight="1" outlineLevel="1">
      <c r="A11" s="18" t="s">
        <v>8</v>
      </c>
      <c r="B11" s="19" t="s">
        <v>9</v>
      </c>
      <c r="C11" s="20"/>
      <c r="D11" s="2"/>
      <c r="F11" s="1">
        <v>44770.56609003781</v>
      </c>
      <c r="I11" s="2" t="e">
        <f>#REF!-F11</f>
        <v>#REF!</v>
      </c>
      <c r="J11" s="2" t="e">
        <f>#REF!-G11</f>
        <v>#REF!</v>
      </c>
      <c r="K11" s="2" t="e">
        <f>#REF!-H11</f>
        <v>#REF!</v>
      </c>
    </row>
    <row r="12" spans="1:11" ht="21" customHeight="1" outlineLevel="1">
      <c r="A12" s="45"/>
      <c r="B12" s="46" t="s">
        <v>10</v>
      </c>
      <c r="C12" s="47">
        <v>12752.155956417535</v>
      </c>
      <c r="D12" s="2"/>
      <c r="F12" s="1">
        <v>43776.04902003781</v>
      </c>
      <c r="G12" s="1">
        <v>50917.7116603216</v>
      </c>
      <c r="H12" s="1">
        <v>48197.60588152502</v>
      </c>
      <c r="I12" s="2" t="e">
        <f>#REF!-F12</f>
        <v>#REF!</v>
      </c>
      <c r="J12" s="2" t="e">
        <f>#REF!-G12</f>
        <v>#REF!</v>
      </c>
      <c r="K12" s="2" t="e">
        <f>#REF!-H12</f>
        <v>#REF!</v>
      </c>
    </row>
    <row r="13" spans="1:11" ht="24" customHeight="1" outlineLevel="1">
      <c r="A13" s="45"/>
      <c r="B13" s="46" t="s">
        <v>11</v>
      </c>
      <c r="C13" s="47">
        <v>6.258</v>
      </c>
      <c r="D13" s="2"/>
      <c r="F13" s="1">
        <v>23.387367886544432</v>
      </c>
      <c r="G13" s="1">
        <v>23.387367886544432</v>
      </c>
      <c r="H13" s="1">
        <v>22.049</v>
      </c>
      <c r="I13" s="2" t="e">
        <f>#REF!-F13</f>
        <v>#REF!</v>
      </c>
      <c r="J13" s="2" t="e">
        <f>#REF!-G13</f>
        <v>#REF!</v>
      </c>
      <c r="K13" s="2" t="e">
        <f>#REF!-H13</f>
        <v>#REF!</v>
      </c>
    </row>
    <row r="14" spans="1:11" ht="25.5" customHeight="1">
      <c r="A14" s="15" t="s">
        <v>12</v>
      </c>
      <c r="B14" s="16" t="s">
        <v>13</v>
      </c>
      <c r="C14" s="25">
        <f>C16+C52</f>
        <v>12687.449961613307</v>
      </c>
      <c r="D14" s="2"/>
      <c r="F14" s="1">
        <v>53292.68391943604</v>
      </c>
      <c r="G14" s="1">
        <v>53292.68391943604</v>
      </c>
      <c r="H14" s="1">
        <v>47962.49714608002</v>
      </c>
      <c r="I14" s="2" t="e">
        <f>#REF!-F14</f>
        <v>#REF!</v>
      </c>
      <c r="J14" s="2" t="e">
        <f>#REF!-G14</f>
        <v>#REF!</v>
      </c>
      <c r="K14" s="2" t="e">
        <f>#REF!-H14</f>
        <v>#REF!</v>
      </c>
    </row>
    <row r="15" spans="1:11" ht="15.75">
      <c r="A15" s="15"/>
      <c r="B15" s="16" t="s">
        <v>14</v>
      </c>
      <c r="C15" s="25"/>
      <c r="D15" s="2"/>
      <c r="I15" s="2" t="e">
        <f>#REF!-F15</f>
        <v>#REF!</v>
      </c>
      <c r="J15" s="2" t="e">
        <f>#REF!-G15</f>
        <v>#REF!</v>
      </c>
      <c r="K15" s="2" t="e">
        <f>#REF!-H15</f>
        <v>#REF!</v>
      </c>
    </row>
    <row r="16" spans="1:11" ht="26.25" customHeight="1">
      <c r="A16" s="15" t="s">
        <v>15</v>
      </c>
      <c r="B16" s="16" t="s">
        <v>16</v>
      </c>
      <c r="C16" s="25">
        <f>C17+C18+C21+C35+C38+C39</f>
        <v>11707.841010621869</v>
      </c>
      <c r="D16" s="2"/>
      <c r="F16" s="1">
        <v>47254.921747260654</v>
      </c>
      <c r="G16" s="1">
        <v>47254.921747260654</v>
      </c>
      <c r="H16" s="1">
        <v>44778.08316059235</v>
      </c>
      <c r="I16" s="2" t="e">
        <f>#REF!-F16</f>
        <v>#REF!</v>
      </c>
      <c r="J16" s="2" t="e">
        <f>#REF!-G16</f>
        <v>#REF!</v>
      </c>
      <c r="K16" s="2" t="e">
        <f>#REF!-H16</f>
        <v>#REF!</v>
      </c>
    </row>
    <row r="17" spans="1:11" s="10" customFormat="1" ht="25.5" customHeight="1" outlineLevel="1">
      <c r="A17" s="26" t="s">
        <v>17</v>
      </c>
      <c r="B17" s="27" t="s">
        <v>18</v>
      </c>
      <c r="C17" s="20">
        <v>964.3538915155156</v>
      </c>
      <c r="D17" s="2"/>
      <c r="F17" s="10">
        <v>6098.709757705327</v>
      </c>
      <c r="G17" s="10">
        <v>6098.709757705327</v>
      </c>
      <c r="H17" s="10">
        <v>6260.502616546269</v>
      </c>
      <c r="I17" s="2" t="e">
        <f>#REF!-F17</f>
        <v>#REF!</v>
      </c>
      <c r="J17" s="2" t="e">
        <f>#REF!-G17</f>
        <v>#REF!</v>
      </c>
      <c r="K17" s="2" t="e">
        <f>#REF!-H17</f>
        <v>#REF!</v>
      </c>
    </row>
    <row r="18" spans="1:11" ht="31.5" outlineLevel="1">
      <c r="A18" s="18" t="s">
        <v>19</v>
      </c>
      <c r="B18" s="19" t="s">
        <v>20</v>
      </c>
      <c r="C18" s="20">
        <f>C19+C20</f>
        <v>261.4436776065022</v>
      </c>
      <c r="D18" s="2"/>
      <c r="F18" s="1">
        <v>1730.6509936862415</v>
      </c>
      <c r="G18" s="1">
        <v>1730.6509936862415</v>
      </c>
      <c r="H18" s="1">
        <v>1697.4368908504955</v>
      </c>
      <c r="I18" s="2" t="e">
        <f>#REF!-F18</f>
        <v>#REF!</v>
      </c>
      <c r="J18" s="2" t="e">
        <f>#REF!-G18</f>
        <v>#REF!</v>
      </c>
      <c r="K18" s="2" t="e">
        <f>#REF!-H18</f>
        <v>#REF!</v>
      </c>
    </row>
    <row r="19" spans="1:11" ht="21" customHeight="1" outlineLevel="1">
      <c r="A19" s="23" t="s">
        <v>21</v>
      </c>
      <c r="B19" s="21" t="s">
        <v>22</v>
      </c>
      <c r="C19" s="22">
        <v>259.5146627818737</v>
      </c>
      <c r="D19" s="2"/>
      <c r="F19" s="1">
        <v>1718.4535741708307</v>
      </c>
      <c r="G19" s="1">
        <v>1718.4535741708307</v>
      </c>
      <c r="H19" s="1">
        <v>1684.9126601775695</v>
      </c>
      <c r="I19" s="2" t="e">
        <f>#REF!-F19</f>
        <v>#REF!</v>
      </c>
      <c r="J19" s="2" t="e">
        <f>#REF!-G19</f>
        <v>#REF!</v>
      </c>
      <c r="K19" s="2" t="e">
        <f>#REF!-H19</f>
        <v>#REF!</v>
      </c>
    </row>
    <row r="20" spans="1:11" ht="31.5" outlineLevel="1">
      <c r="A20" s="23" t="s">
        <v>23</v>
      </c>
      <c r="B20" s="21" t="s">
        <v>24</v>
      </c>
      <c r="C20" s="22">
        <v>1.9290148246284973</v>
      </c>
      <c r="D20" s="2"/>
      <c r="F20" s="1">
        <v>12.197419515410656</v>
      </c>
      <c r="G20" s="1">
        <v>12.197419515410656</v>
      </c>
      <c r="H20" s="1">
        <v>12.524230672925915</v>
      </c>
      <c r="I20" s="2" t="e">
        <f>#REF!-F20</f>
        <v>#REF!</v>
      </c>
      <c r="J20" s="2" t="e">
        <f>#REF!-G20</f>
        <v>#REF!</v>
      </c>
      <c r="K20" s="2" t="e">
        <f>#REF!-H20</f>
        <v>#REF!</v>
      </c>
    </row>
    <row r="21" spans="1:11" ht="15.75" outlineLevel="1">
      <c r="A21" s="18" t="s">
        <v>25</v>
      </c>
      <c r="B21" s="19" t="s">
        <v>26</v>
      </c>
      <c r="C21" s="20">
        <f>SUM(C23:C34)</f>
        <v>6630.974190195211</v>
      </c>
      <c r="D21" s="2"/>
      <c r="F21" s="1">
        <v>26106.90307057445</v>
      </c>
      <c r="G21" s="1">
        <v>26106.90307057445</v>
      </c>
      <c r="H21" s="1">
        <v>24269.479452921176</v>
      </c>
      <c r="I21" s="2" t="e">
        <f>#REF!-F21</f>
        <v>#REF!</v>
      </c>
      <c r="J21" s="2" t="e">
        <f>#REF!-G21</f>
        <v>#REF!</v>
      </c>
      <c r="K21" s="2" t="e">
        <f>#REF!-H21</f>
        <v>#REF!</v>
      </c>
    </row>
    <row r="22" spans="1:11" s="13" customFormat="1" ht="15.75" outlineLevel="1">
      <c r="A22" s="23" t="s">
        <v>27</v>
      </c>
      <c r="B22" s="21" t="s">
        <v>28</v>
      </c>
      <c r="C22" s="14">
        <f>C23+C24</f>
        <v>5013.165605276473</v>
      </c>
      <c r="D22" s="43"/>
      <c r="F22" s="13">
        <v>20782.541552117804</v>
      </c>
      <c r="G22" s="13">
        <v>20782.541552117804</v>
      </c>
      <c r="H22" s="13">
        <v>17460.733100507685</v>
      </c>
      <c r="I22" s="2" t="e">
        <f>#REF!-F22</f>
        <v>#REF!</v>
      </c>
      <c r="J22" s="2" t="e">
        <f>#REF!-G22</f>
        <v>#REF!</v>
      </c>
      <c r="K22" s="2" t="e">
        <f>#REF!-H22</f>
        <v>#REF!</v>
      </c>
    </row>
    <row r="23" spans="1:11" s="13" customFormat="1" ht="15.75" outlineLevel="1">
      <c r="A23" s="23"/>
      <c r="B23" s="28" t="s">
        <v>29</v>
      </c>
      <c r="C23" s="14">
        <v>5013.165605276473</v>
      </c>
      <c r="D23" s="43"/>
      <c r="F23" s="13">
        <v>20782.541552117804</v>
      </c>
      <c r="G23" s="13">
        <v>20782.541552117804</v>
      </c>
      <c r="H23" s="13">
        <v>17460.733100507685</v>
      </c>
      <c r="I23" s="2" t="e">
        <f>#REF!-F23</f>
        <v>#REF!</v>
      </c>
      <c r="J23" s="2" t="e">
        <f>#REF!-G23</f>
        <v>#REF!</v>
      </c>
      <c r="K23" s="2" t="e">
        <f>#REF!-H23</f>
        <v>#REF!</v>
      </c>
    </row>
    <row r="24" spans="1:11" s="13" customFormat="1" ht="15.75" outlineLevel="1">
      <c r="A24" s="23"/>
      <c r="B24" s="28" t="s">
        <v>30</v>
      </c>
      <c r="C24" s="14"/>
      <c r="D24" s="43"/>
      <c r="F24" s="13">
        <v>0</v>
      </c>
      <c r="G24" s="13">
        <v>0</v>
      </c>
      <c r="H24" s="13">
        <v>0</v>
      </c>
      <c r="I24" s="2" t="e">
        <f>#REF!-F24</f>
        <v>#REF!</v>
      </c>
      <c r="J24" s="2" t="e">
        <f>#REF!-G24</f>
        <v>#REF!</v>
      </c>
      <c r="K24" s="2" t="e">
        <f>#REF!-H24</f>
        <v>#REF!</v>
      </c>
    </row>
    <row r="25" spans="1:11" s="13" customFormat="1" ht="15.75" outlineLevel="1">
      <c r="A25" s="23" t="s">
        <v>31</v>
      </c>
      <c r="B25" s="28" t="s">
        <v>32</v>
      </c>
      <c r="C25" s="14">
        <v>1293.420287255743</v>
      </c>
      <c r="D25" s="43"/>
      <c r="F25" s="13">
        <v>3733.9566996714684</v>
      </c>
      <c r="G25" s="13">
        <v>3733.9566996714684</v>
      </c>
      <c r="H25" s="13">
        <v>3888.3367954704913</v>
      </c>
      <c r="I25" s="2" t="e">
        <f>#REF!-F25</f>
        <v>#REF!</v>
      </c>
      <c r="J25" s="2" t="e">
        <f>#REF!-G25</f>
        <v>#REF!</v>
      </c>
      <c r="K25" s="2" t="e">
        <f>#REF!-H25</f>
        <v>#REF!</v>
      </c>
    </row>
    <row r="26" spans="1:11" s="32" customFormat="1" ht="15.75" outlineLevel="1">
      <c r="A26" s="29" t="s">
        <v>33</v>
      </c>
      <c r="B26" s="30" t="s">
        <v>34</v>
      </c>
      <c r="C26" s="31">
        <v>206.13559744205912</v>
      </c>
      <c r="D26" s="43"/>
      <c r="F26" s="32">
        <v>1300.221064135037</v>
      </c>
      <c r="G26" s="32">
        <v>1300.221064135037</v>
      </c>
      <c r="H26" s="32">
        <v>2468.1567548198905</v>
      </c>
      <c r="I26" s="2" t="e">
        <f>#REF!-F26</f>
        <v>#REF!</v>
      </c>
      <c r="J26" s="2" t="e">
        <f>#REF!-G26</f>
        <v>#REF!</v>
      </c>
      <c r="K26" s="2" t="e">
        <f>#REF!-H26</f>
        <v>#REF!</v>
      </c>
    </row>
    <row r="27" spans="1:11" s="32" customFormat="1" ht="15.75" outlineLevel="1">
      <c r="A27" s="29" t="s">
        <v>35</v>
      </c>
      <c r="B27" s="30" t="s">
        <v>36</v>
      </c>
      <c r="C27" s="31">
        <v>2.425915779256798</v>
      </c>
      <c r="D27" s="43"/>
      <c r="F27" s="32">
        <v>0.8833032613345922</v>
      </c>
      <c r="G27" s="32">
        <v>0.8833032613345922</v>
      </c>
      <c r="H27" s="32">
        <v>2.425915779256798</v>
      </c>
      <c r="I27" s="2" t="e">
        <f>#REF!-F27</f>
        <v>#REF!</v>
      </c>
      <c r="J27" s="2" t="e">
        <f>#REF!-G27</f>
        <v>#REF!</v>
      </c>
      <c r="K27" s="2" t="e">
        <f>#REF!-H27</f>
        <v>#REF!</v>
      </c>
    </row>
    <row r="28" spans="1:11" s="13" customFormat="1" ht="19.5" customHeight="1" outlineLevel="1">
      <c r="A28" s="23" t="s">
        <v>37</v>
      </c>
      <c r="B28" s="28" t="s">
        <v>38</v>
      </c>
      <c r="C28" s="14"/>
      <c r="D28" s="43"/>
      <c r="F28" s="13">
        <v>0</v>
      </c>
      <c r="G28" s="13">
        <v>0</v>
      </c>
      <c r="H28" s="13">
        <v>0</v>
      </c>
      <c r="I28" s="2" t="e">
        <f>#REF!-F28</f>
        <v>#REF!</v>
      </c>
      <c r="J28" s="2" t="e">
        <f>#REF!-G28</f>
        <v>#REF!</v>
      </c>
      <c r="K28" s="2" t="e">
        <f>#REF!-H28</f>
        <v>#REF!</v>
      </c>
    </row>
    <row r="29" spans="1:11" ht="18.75" customHeight="1" outlineLevel="1">
      <c r="A29" s="23" t="s">
        <v>39</v>
      </c>
      <c r="B29" s="28" t="s">
        <v>40</v>
      </c>
      <c r="C29" s="22"/>
      <c r="D29" s="43"/>
      <c r="F29" s="1">
        <v>0</v>
      </c>
      <c r="G29" s="1">
        <v>0</v>
      </c>
      <c r="H29" s="1">
        <v>0</v>
      </c>
      <c r="I29" s="2" t="e">
        <f>#REF!-F29</f>
        <v>#REF!</v>
      </c>
      <c r="J29" s="2" t="e">
        <f>#REF!-G29</f>
        <v>#REF!</v>
      </c>
      <c r="K29" s="2" t="e">
        <f>#REF!-H29</f>
        <v>#REF!</v>
      </c>
    </row>
    <row r="30" spans="1:11" ht="15.75" outlineLevel="1">
      <c r="A30" s="23" t="s">
        <v>41</v>
      </c>
      <c r="B30" s="28" t="s">
        <v>42</v>
      </c>
      <c r="C30" s="22"/>
      <c r="D30" s="43"/>
      <c r="F30" s="1">
        <v>0</v>
      </c>
      <c r="G30" s="1">
        <v>0</v>
      </c>
      <c r="H30" s="1">
        <v>0</v>
      </c>
      <c r="I30" s="2" t="e">
        <f>#REF!-F30</f>
        <v>#REF!</v>
      </c>
      <c r="J30" s="2" t="e">
        <f>#REF!-G30</f>
        <v>#REF!</v>
      </c>
      <c r="K30" s="2" t="e">
        <f>#REF!-H30</f>
        <v>#REF!</v>
      </c>
    </row>
    <row r="31" spans="1:11" s="13" customFormat="1" ht="15.75" outlineLevel="1">
      <c r="A31" s="23" t="s">
        <v>43</v>
      </c>
      <c r="B31" s="28" t="s">
        <v>44</v>
      </c>
      <c r="C31" s="14">
        <v>90.1856147747616</v>
      </c>
      <c r="D31" s="43"/>
      <c r="F31" s="13">
        <v>128.43602766</v>
      </c>
      <c r="G31" s="13">
        <v>128.43602766</v>
      </c>
      <c r="H31" s="13">
        <v>366.4714633162956</v>
      </c>
      <c r="I31" s="2" t="e">
        <f>#REF!-F31</f>
        <v>#REF!</v>
      </c>
      <c r="J31" s="2" t="e">
        <f>#REF!-G31</f>
        <v>#REF!</v>
      </c>
      <c r="K31" s="2" t="e">
        <f>#REF!-H31</f>
        <v>#REF!</v>
      </c>
    </row>
    <row r="32" spans="1:11" s="13" customFormat="1" ht="31.5" outlineLevel="1">
      <c r="A32" s="23" t="s">
        <v>45</v>
      </c>
      <c r="B32" s="28" t="s">
        <v>46</v>
      </c>
      <c r="C32" s="14">
        <v>25.64116966691792</v>
      </c>
      <c r="D32" s="43"/>
      <c r="F32" s="13">
        <v>160.86442372881356</v>
      </c>
      <c r="G32" s="13">
        <v>160.86442372881356</v>
      </c>
      <c r="H32" s="13">
        <v>83.35542302755523</v>
      </c>
      <c r="I32" s="2" t="e">
        <f>#REF!-F32</f>
        <v>#REF!</v>
      </c>
      <c r="J32" s="2" t="e">
        <f>#REF!-G32</f>
        <v>#REF!</v>
      </c>
      <c r="K32" s="2" t="e">
        <f>#REF!-H32</f>
        <v>#REF!</v>
      </c>
    </row>
    <row r="33" spans="1:11" ht="31.5" outlineLevel="1">
      <c r="A33" s="23" t="s">
        <v>47</v>
      </c>
      <c r="B33" s="28" t="s">
        <v>48</v>
      </c>
      <c r="C33" s="22"/>
      <c r="D33" s="2"/>
      <c r="F33" s="1">
        <v>0</v>
      </c>
      <c r="G33" s="1">
        <v>0</v>
      </c>
      <c r="H33" s="1">
        <v>0</v>
      </c>
      <c r="I33" s="2" t="e">
        <f>#REF!-F33</f>
        <v>#REF!</v>
      </c>
      <c r="J33" s="2" t="e">
        <f>#REF!-G33</f>
        <v>#REF!</v>
      </c>
      <c r="K33" s="2" t="e">
        <f>#REF!-H33</f>
        <v>#REF!</v>
      </c>
    </row>
    <row r="34" spans="1:11" ht="15.75" outlineLevel="1">
      <c r="A34" s="23" t="s">
        <v>49</v>
      </c>
      <c r="B34" s="28" t="s">
        <v>50</v>
      </c>
      <c r="C34" s="14"/>
      <c r="D34" s="2"/>
      <c r="F34" s="1">
        <v>0</v>
      </c>
      <c r="G34" s="1">
        <v>0</v>
      </c>
      <c r="H34" s="1">
        <v>0</v>
      </c>
      <c r="I34" s="2" t="e">
        <f>#REF!-F34</f>
        <v>#REF!</v>
      </c>
      <c r="J34" s="2" t="e">
        <f>#REF!-G34</f>
        <v>#REF!</v>
      </c>
      <c r="K34" s="2" t="e">
        <f>#REF!-H34</f>
        <v>#REF!</v>
      </c>
    </row>
    <row r="35" spans="1:11" ht="15.75" outlineLevel="1">
      <c r="A35" s="18" t="s">
        <v>51</v>
      </c>
      <c r="B35" s="19" t="s">
        <v>52</v>
      </c>
      <c r="C35" s="24">
        <f>SUM(C36:C37)</f>
        <v>2281.475109839491</v>
      </c>
      <c r="D35" s="2"/>
      <c r="F35" s="1">
        <v>7928.430652838966</v>
      </c>
      <c r="G35" s="1">
        <v>7928.430652838966</v>
      </c>
      <c r="H35" s="1">
        <v>6570.125407035551</v>
      </c>
      <c r="I35" s="2" t="e">
        <f>#REF!-F35</f>
        <v>#REF!</v>
      </c>
      <c r="J35" s="2" t="e">
        <f>#REF!-G35</f>
        <v>#REF!</v>
      </c>
      <c r="K35" s="2" t="e">
        <f>#REF!-H35</f>
        <v>#REF!</v>
      </c>
    </row>
    <row r="36" spans="1:11" s="13" customFormat="1" ht="17.25" customHeight="1" outlineLevel="1">
      <c r="A36" s="23" t="s">
        <v>53</v>
      </c>
      <c r="B36" s="21" t="s">
        <v>54</v>
      </c>
      <c r="C36" s="14">
        <v>2281.475109839491</v>
      </c>
      <c r="D36" s="43"/>
      <c r="F36" s="13">
        <v>7928.430652838966</v>
      </c>
      <c r="G36" s="13">
        <v>7928.430652838966</v>
      </c>
      <c r="H36" s="13">
        <v>6570.125407035551</v>
      </c>
      <c r="I36" s="2" t="e">
        <f>#REF!-F36</f>
        <v>#REF!</v>
      </c>
      <c r="J36" s="2" t="e">
        <f>#REF!-G36</f>
        <v>#REF!</v>
      </c>
      <c r="K36" s="2" t="e">
        <f>#REF!-H36</f>
        <v>#REF!</v>
      </c>
    </row>
    <row r="37" spans="1:11" ht="19.5" customHeight="1" outlineLevel="1">
      <c r="A37" s="23" t="s">
        <v>55</v>
      </c>
      <c r="B37" s="21" t="s">
        <v>56</v>
      </c>
      <c r="C37" s="14"/>
      <c r="D37" s="2"/>
      <c r="F37" s="1">
        <v>0</v>
      </c>
      <c r="G37" s="1">
        <v>0</v>
      </c>
      <c r="H37" s="1">
        <v>0</v>
      </c>
      <c r="I37" s="2" t="e">
        <f>#REF!-F37</f>
        <v>#REF!</v>
      </c>
      <c r="J37" s="2" t="e">
        <f>#REF!-G37</f>
        <v>#REF!</v>
      </c>
      <c r="K37" s="2" t="e">
        <f>#REF!-H37</f>
        <v>#REF!</v>
      </c>
    </row>
    <row r="38" spans="1:11" s="13" customFormat="1" ht="15.75" outlineLevel="1">
      <c r="A38" s="18" t="s">
        <v>57</v>
      </c>
      <c r="B38" s="19" t="s">
        <v>58</v>
      </c>
      <c r="C38" s="24">
        <v>489.43524154208865</v>
      </c>
      <c r="D38" s="43"/>
      <c r="F38" s="13">
        <v>889.88</v>
      </c>
      <c r="G38" s="13">
        <v>889.88</v>
      </c>
      <c r="H38" s="13">
        <v>1150.381013510899</v>
      </c>
      <c r="I38" s="2" t="e">
        <f>#REF!-F38</f>
        <v>#REF!</v>
      </c>
      <c r="J38" s="2" t="e">
        <f>#REF!-G38</f>
        <v>#REF!</v>
      </c>
      <c r="K38" s="2" t="e">
        <f>#REF!-H38</f>
        <v>#REF!</v>
      </c>
    </row>
    <row r="39" spans="1:11" ht="15.75" outlineLevel="1">
      <c r="A39" s="18" t="s">
        <v>59</v>
      </c>
      <c r="B39" s="19" t="s">
        <v>60</v>
      </c>
      <c r="C39" s="24">
        <f>SUM(C40:C51)</f>
        <v>1080.1588999230614</v>
      </c>
      <c r="D39" s="2"/>
      <c r="F39" s="1">
        <v>4500.347272455667</v>
      </c>
      <c r="G39" s="1">
        <v>4500.347272455667</v>
      </c>
      <c r="H39" s="1">
        <v>4830.157779727962</v>
      </c>
      <c r="I39" s="2" t="e">
        <f>#REF!-F39</f>
        <v>#REF!</v>
      </c>
      <c r="J39" s="2" t="e">
        <f>#REF!-G39</f>
        <v>#REF!</v>
      </c>
      <c r="K39" s="2" t="e">
        <f>#REF!-H39</f>
        <v>#REF!</v>
      </c>
    </row>
    <row r="40" spans="1:11" s="13" customFormat="1" ht="15.75" outlineLevel="1">
      <c r="A40" s="23" t="s">
        <v>61</v>
      </c>
      <c r="B40" s="28" t="s">
        <v>62</v>
      </c>
      <c r="C40" s="14">
        <v>117.9418131309096</v>
      </c>
      <c r="D40" s="43"/>
      <c r="F40" s="13">
        <v>916.4639999999999</v>
      </c>
      <c r="G40" s="13">
        <v>916.4639999999999</v>
      </c>
      <c r="H40" s="13">
        <v>921.4356767070132</v>
      </c>
      <c r="I40" s="2" t="e">
        <f>#REF!-F40</f>
        <v>#REF!</v>
      </c>
      <c r="J40" s="2" t="e">
        <f>#REF!-G40</f>
        <v>#REF!</v>
      </c>
      <c r="K40" s="2" t="e">
        <f>#REF!-H40</f>
        <v>#REF!</v>
      </c>
    </row>
    <row r="41" spans="1:11" s="13" customFormat="1" ht="15.75" outlineLevel="1">
      <c r="A41" s="23" t="s">
        <v>63</v>
      </c>
      <c r="B41" s="28" t="s">
        <v>64</v>
      </c>
      <c r="C41" s="14"/>
      <c r="D41" s="43"/>
      <c r="F41" s="13">
        <v>0</v>
      </c>
      <c r="G41" s="13">
        <v>0</v>
      </c>
      <c r="H41" s="13">
        <v>0</v>
      </c>
      <c r="I41" s="2" t="e">
        <f>#REF!-F41</f>
        <v>#REF!</v>
      </c>
      <c r="J41" s="2" t="e">
        <f>#REF!-G41</f>
        <v>#REF!</v>
      </c>
      <c r="K41" s="2" t="e">
        <f>#REF!-H41</f>
        <v>#REF!</v>
      </c>
    </row>
    <row r="42" spans="1:11" s="13" customFormat="1" ht="15.75" outlineLevel="1">
      <c r="A42" s="23" t="s">
        <v>65</v>
      </c>
      <c r="B42" s="33" t="s">
        <v>66</v>
      </c>
      <c r="C42" s="14">
        <v>5.236885636335842</v>
      </c>
      <c r="D42" s="43"/>
      <c r="F42" s="13">
        <v>124.68293583333335</v>
      </c>
      <c r="G42" s="13">
        <v>124.68293583333335</v>
      </c>
      <c r="H42" s="13">
        <v>17.01970944986236</v>
      </c>
      <c r="I42" s="2" t="e">
        <f>#REF!-F42</f>
        <v>#REF!</v>
      </c>
      <c r="J42" s="2" t="e">
        <f>#REF!-G42</f>
        <v>#REF!</v>
      </c>
      <c r="K42" s="2" t="e">
        <f>#REF!-H42</f>
        <v>#REF!</v>
      </c>
    </row>
    <row r="43" spans="1:11" s="13" customFormat="1" ht="15.75" outlineLevel="1">
      <c r="A43" s="23" t="s">
        <v>67</v>
      </c>
      <c r="B43" s="33" t="s">
        <v>68</v>
      </c>
      <c r="C43" s="14">
        <v>2.8889619742880637</v>
      </c>
      <c r="D43" s="43"/>
      <c r="F43" s="13">
        <v>10.736727634000001</v>
      </c>
      <c r="G43" s="13">
        <v>10.736727634000001</v>
      </c>
      <c r="H43" s="13">
        <v>9.392834479793866</v>
      </c>
      <c r="I43" s="2" t="e">
        <f>#REF!-F43</f>
        <v>#REF!</v>
      </c>
      <c r="J43" s="2" t="e">
        <f>#REF!-G43</f>
        <v>#REF!</v>
      </c>
      <c r="K43" s="2" t="e">
        <f>#REF!-H43</f>
        <v>#REF!</v>
      </c>
    </row>
    <row r="44" spans="1:11" s="13" customFormat="1" ht="15.75" outlineLevel="1">
      <c r="A44" s="23" t="s">
        <v>69</v>
      </c>
      <c r="B44" s="33" t="s">
        <v>70</v>
      </c>
      <c r="C44" s="14">
        <v>70.85182674274026</v>
      </c>
      <c r="D44" s="43"/>
      <c r="F44" s="13">
        <v>369.2859894950564</v>
      </c>
      <c r="G44" s="13">
        <v>369.2859894950564</v>
      </c>
      <c r="H44" s="13">
        <v>230.32262638014782</v>
      </c>
      <c r="I44" s="2" t="e">
        <f>#REF!-F44</f>
        <v>#REF!</v>
      </c>
      <c r="J44" s="2" t="e">
        <f>#REF!-G44</f>
        <v>#REF!</v>
      </c>
      <c r="K44" s="2" t="e">
        <f>#REF!-H44</f>
        <v>#REF!</v>
      </c>
    </row>
    <row r="45" spans="1:11" s="13" customFormat="1" ht="15.75" outlineLevel="1">
      <c r="A45" s="23" t="s">
        <v>71</v>
      </c>
      <c r="B45" s="33" t="s">
        <v>72</v>
      </c>
      <c r="C45" s="14">
        <v>8.279759306402696</v>
      </c>
      <c r="D45" s="43"/>
      <c r="F45" s="13">
        <v>32.11765832666667</v>
      </c>
      <c r="G45" s="13">
        <v>32.11765832666667</v>
      </c>
      <c r="H45" s="13">
        <v>26.919225186460814</v>
      </c>
      <c r="I45" s="2" t="e">
        <f>#REF!-F45</f>
        <v>#REF!</v>
      </c>
      <c r="J45" s="2" t="e">
        <f>#REF!-G45</f>
        <v>#REF!</v>
      </c>
      <c r="K45" s="2" t="e">
        <f>#REF!-H45</f>
        <v>#REF!</v>
      </c>
    </row>
    <row r="46" spans="1:11" s="13" customFormat="1" ht="15.75" outlineLevel="1">
      <c r="A46" s="23" t="s">
        <v>73</v>
      </c>
      <c r="B46" s="33" t="s">
        <v>74</v>
      </c>
      <c r="C46" s="14">
        <v>45.72825872995539</v>
      </c>
      <c r="D46" s="43"/>
      <c r="F46" s="13">
        <v>169.15722499999998</v>
      </c>
      <c r="G46" s="13">
        <v>169.15722499999998</v>
      </c>
      <c r="H46" s="13">
        <v>149.72880393564722</v>
      </c>
      <c r="I46" s="2" t="e">
        <f>#REF!-F46</f>
        <v>#REF!</v>
      </c>
      <c r="J46" s="2" t="e">
        <f>#REF!-G46</f>
        <v>#REF!</v>
      </c>
      <c r="K46" s="2" t="e">
        <f>#REF!-H46</f>
        <v>#REF!</v>
      </c>
    </row>
    <row r="47" spans="1:11" s="13" customFormat="1" ht="15.75" outlineLevel="1">
      <c r="A47" s="23" t="s">
        <v>75</v>
      </c>
      <c r="B47" s="33" t="s">
        <v>76</v>
      </c>
      <c r="C47" s="14">
        <v>52.20103147118644</v>
      </c>
      <c r="D47" s="43"/>
      <c r="F47" s="13">
        <v>156.71193336</v>
      </c>
      <c r="G47" s="13">
        <v>156.71193336</v>
      </c>
      <c r="H47" s="13">
        <v>138.72458914155442</v>
      </c>
      <c r="I47" s="2" t="e">
        <f>#REF!-F47</f>
        <v>#REF!</v>
      </c>
      <c r="J47" s="2" t="e">
        <f>#REF!-G47</f>
        <v>#REF!</v>
      </c>
      <c r="K47" s="2" t="e">
        <f>#REF!-H47</f>
        <v>#REF!</v>
      </c>
    </row>
    <row r="48" spans="1:11" s="13" customFormat="1" ht="15.75" outlineLevel="1">
      <c r="A48" s="23" t="s">
        <v>77</v>
      </c>
      <c r="B48" s="33" t="s">
        <v>78</v>
      </c>
      <c r="C48" s="14">
        <v>4.467568396165468</v>
      </c>
      <c r="D48" s="43"/>
      <c r="F48" s="13">
        <v>29.999999999999996</v>
      </c>
      <c r="G48" s="13">
        <v>29.999999999999996</v>
      </c>
      <c r="H48" s="13">
        <v>14.639972891804444</v>
      </c>
      <c r="I48" s="2" t="e">
        <f>#REF!-F48</f>
        <v>#REF!</v>
      </c>
      <c r="J48" s="2" t="e">
        <f>#REF!-G48</f>
        <v>#REF!</v>
      </c>
      <c r="K48" s="2" t="e">
        <f>#REF!-H48</f>
        <v>#REF!</v>
      </c>
    </row>
    <row r="49" spans="1:11" s="13" customFormat="1" ht="15.75" outlineLevel="1">
      <c r="A49" s="23" t="s">
        <v>79</v>
      </c>
      <c r="B49" s="33" t="s">
        <v>80</v>
      </c>
      <c r="C49" s="14">
        <v>17.800531370581947</v>
      </c>
      <c r="D49" s="43"/>
      <c r="F49" s="13">
        <v>46.86</v>
      </c>
      <c r="G49" s="13">
        <v>46.86</v>
      </c>
      <c r="H49" s="13">
        <v>58.28405672738873</v>
      </c>
      <c r="I49" s="2" t="e">
        <f>#REF!-F49</f>
        <v>#REF!</v>
      </c>
      <c r="J49" s="2" t="e">
        <f>#REF!-G49</f>
        <v>#REF!</v>
      </c>
      <c r="K49" s="2" t="e">
        <f>#REF!-H49</f>
        <v>#REF!</v>
      </c>
    </row>
    <row r="50" spans="1:11" s="13" customFormat="1" ht="15.75" outlineLevel="1">
      <c r="A50" s="23" t="s">
        <v>81</v>
      </c>
      <c r="B50" s="33" t="s">
        <v>82</v>
      </c>
      <c r="C50" s="14">
        <v>0.31676882975561854</v>
      </c>
      <c r="D50" s="43"/>
      <c r="F50" s="13">
        <v>700.3180476586813</v>
      </c>
      <c r="G50" s="13">
        <v>700.3180476586813</v>
      </c>
      <c r="H50" s="13">
        <v>671.63238525359</v>
      </c>
      <c r="I50" s="2" t="e">
        <f>#REF!-F50</f>
        <v>#REF!</v>
      </c>
      <c r="J50" s="2" t="e">
        <f>#REF!-G50</f>
        <v>#REF!</v>
      </c>
      <c r="K50" s="2" t="e">
        <f>#REF!-H50</f>
        <v>#REF!</v>
      </c>
    </row>
    <row r="51" spans="1:11" s="13" customFormat="1" ht="31.5" outlineLevel="1">
      <c r="A51" s="23" t="s">
        <v>83</v>
      </c>
      <c r="B51" s="28" t="s">
        <v>84</v>
      </c>
      <c r="C51" s="14">
        <v>754.44549433474</v>
      </c>
      <c r="D51" s="43"/>
      <c r="F51" s="13">
        <v>1925.5127551479288</v>
      </c>
      <c r="G51" s="13">
        <v>1925.5127551479288</v>
      </c>
      <c r="H51" s="13">
        <v>2592.057899574699</v>
      </c>
      <c r="I51" s="2" t="e">
        <f>#REF!-F51</f>
        <v>#REF!</v>
      </c>
      <c r="J51" s="2" t="e">
        <f>#REF!-G51</f>
        <v>#REF!</v>
      </c>
      <c r="K51" s="2" t="e">
        <f>#REF!-H51</f>
        <v>#REF!</v>
      </c>
    </row>
    <row r="52" spans="1:11" s="37" customFormat="1" ht="15.75">
      <c r="A52" s="15" t="s">
        <v>85</v>
      </c>
      <c r="B52" s="35" t="s">
        <v>90</v>
      </c>
      <c r="C52" s="36">
        <v>979.6089509914386</v>
      </c>
      <c r="D52" s="44"/>
      <c r="F52" s="37">
        <v>6037.762172175385</v>
      </c>
      <c r="G52" s="37">
        <v>6037.762172175384</v>
      </c>
      <c r="H52" s="37">
        <v>3184.413985487668</v>
      </c>
      <c r="I52" s="2" t="e">
        <f>#REF!-F52</f>
        <v>#REF!</v>
      </c>
      <c r="J52" s="2" t="e">
        <f>#REF!-G52</f>
        <v>#REF!</v>
      </c>
      <c r="K52" s="2" t="e">
        <f>#REF!-H52</f>
        <v>#REF!</v>
      </c>
    </row>
    <row r="53" spans="1:11" s="37" customFormat="1" ht="15.75">
      <c r="A53" s="15" t="s">
        <v>86</v>
      </c>
      <c r="B53" s="35" t="s">
        <v>87</v>
      </c>
      <c r="C53" s="36">
        <f>C14*0.0051</f>
        <v>64.70599480422787</v>
      </c>
      <c r="F53" s="37">
        <v>-8522.117829398223</v>
      </c>
      <c r="G53" s="37">
        <v>-2374.9722591144455</v>
      </c>
      <c r="H53" s="37">
        <v>235.1087354450081</v>
      </c>
      <c r="I53" s="2" t="e">
        <f>#REF!-F53</f>
        <v>#REF!</v>
      </c>
      <c r="J53" s="2" t="e">
        <f>#REF!-G53</f>
        <v>#REF!</v>
      </c>
      <c r="K53" s="2" t="e">
        <f>#REF!-H53</f>
        <v>#REF!</v>
      </c>
    </row>
    <row r="54" spans="1:11" s="37" customFormat="1" ht="15.75">
      <c r="A54" s="34"/>
      <c r="B54" s="35" t="s">
        <v>88</v>
      </c>
      <c r="C54" s="36">
        <f>C12/C13</f>
        <v>2037.736650114659</v>
      </c>
      <c r="F54" s="37">
        <v>2278.6952417205175</v>
      </c>
      <c r="G54" s="37">
        <v>2177.145880944402</v>
      </c>
      <c r="H54" s="37">
        <v>2185.931601502337</v>
      </c>
      <c r="I54" s="2" t="e">
        <f>#REF!-F54</f>
        <v>#REF!</v>
      </c>
      <c r="J54" s="2" t="e">
        <f>#REF!-G54</f>
        <v>#REF!</v>
      </c>
      <c r="K54" s="2" t="e">
        <f>#REF!-H54</f>
        <v>#REF!</v>
      </c>
    </row>
    <row r="55" spans="1:11" s="37" customFormat="1" ht="15.75">
      <c r="A55" s="34"/>
      <c r="B55" s="35" t="s">
        <v>89</v>
      </c>
      <c r="C55" s="36">
        <v>2032.5</v>
      </c>
      <c r="H55" s="37">
        <v>2032.5</v>
      </c>
      <c r="I55" s="2" t="e">
        <f>#REF!-F55</f>
        <v>#REF!</v>
      </c>
      <c r="J55" s="2" t="e">
        <f>#REF!-G55</f>
        <v>#REF!</v>
      </c>
      <c r="K55" s="2" t="e">
        <f>#REF!-H55</f>
        <v>#REF!</v>
      </c>
    </row>
    <row r="56" s="38" customFormat="1" ht="12.75"/>
    <row r="57" s="38" customFormat="1" ht="12.75"/>
    <row r="58" s="38" customFormat="1" ht="12.75"/>
    <row r="61" ht="12.75">
      <c r="C61" s="2"/>
    </row>
    <row r="62" ht="12.75">
      <c r="C62" s="2"/>
    </row>
  </sheetData>
  <sheetProtection/>
  <mergeCells count="6">
    <mergeCell ref="A1:C1"/>
    <mergeCell ref="A4:C4"/>
    <mergeCell ref="A5:C5"/>
    <mergeCell ref="C6:C7"/>
    <mergeCell ref="B6:B8"/>
    <mergeCell ref="A6:A8"/>
  </mergeCells>
  <printOptions/>
  <pageMargins left="0.7" right="0.7" top="0.75" bottom="0.75" header="0.3" footer="0.3"/>
  <pageSetup horizontalDpi="600" verticalDpi="600" orientation="portrait" paperSize="9" scale="74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"Межрегионтеплоэнерго"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Екатерина Георгиевна</dc:creator>
  <cp:keywords/>
  <dc:description/>
  <cp:lastModifiedBy>User</cp:lastModifiedBy>
  <cp:lastPrinted>2018-03-30T07:38:45Z</cp:lastPrinted>
  <dcterms:created xsi:type="dcterms:W3CDTF">2018-03-21T13:04:21Z</dcterms:created>
  <dcterms:modified xsi:type="dcterms:W3CDTF">2018-03-30T09:46:04Z</dcterms:modified>
  <cp:category/>
  <cp:version/>
  <cp:contentType/>
  <cp:contentStatus/>
</cp:coreProperties>
</file>